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PLANEACIÓN" sheetId="3" r:id="rId1"/>
  </sheets>
  <definedNames>
    <definedName name="_xlnm._FilterDatabase" localSheetId="0" hidden="1">PLANEACIÓN!$A$9:$Y$50</definedName>
    <definedName name="_xlnm.Print_Area" localSheetId="0">PLANEACIÓN!$A$1:$Y$50</definedName>
    <definedName name="_xlnm.Print_Titles" localSheetId="0">PLANEACIÓN!$1:$10</definedName>
  </definedNames>
  <calcPr calcId="145621"/>
</workbook>
</file>

<file path=xl/calcChain.xml><?xml version="1.0" encoding="utf-8"?>
<calcChain xmlns="http://schemas.openxmlformats.org/spreadsheetml/2006/main">
  <c r="G49" i="3" l="1"/>
  <c r="O34" i="3" l="1"/>
  <c r="O37" i="3"/>
  <c r="O46" i="3"/>
  <c r="O49" i="3"/>
  <c r="O50" i="3" l="1"/>
  <c r="F36" i="3"/>
  <c r="F35" i="3"/>
  <c r="B49" i="3" l="1"/>
  <c r="E49" i="3"/>
  <c r="D49" i="3"/>
  <c r="C49" i="3"/>
</calcChain>
</file>

<file path=xl/sharedStrings.xml><?xml version="1.0" encoding="utf-8"?>
<sst xmlns="http://schemas.openxmlformats.org/spreadsheetml/2006/main" count="330" uniqueCount="228">
  <si>
    <t xml:space="preserve">Unidad de Gestión Responsable: </t>
  </si>
  <si>
    <t>Observaciones a la ejecución</t>
  </si>
  <si>
    <t>ÍNDICE DE AVANCE DEL PLAN OPERATIVO DE LA UNIDAD DE GESTIÓN (I.A.P.O)</t>
  </si>
  <si>
    <r>
      <t>Actividad</t>
    </r>
    <r>
      <rPr>
        <shadow/>
        <sz val="8"/>
        <color indexed="9"/>
        <rFont val="Arial Narrow"/>
        <family val="2"/>
      </rPr>
      <t/>
    </r>
  </si>
  <si>
    <t>Fecha deseable de terminación</t>
  </si>
  <si>
    <t>Responsable de la actividad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</si>
  <si>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</si>
  <si>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Valor esperado</t>
  </si>
  <si>
    <t>Índice de avance del indicador de producto (%)</t>
  </si>
  <si>
    <t>Logro del indicador de producto</t>
  </si>
  <si>
    <t>Fórmula de medición</t>
  </si>
  <si>
    <t xml:space="preserve"> Forma de cálculo del indicador de producto</t>
  </si>
  <si>
    <t>Fecha de corte del seguimiento:</t>
  </si>
  <si>
    <t>Fecha de presentación: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</si>
  <si>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</si>
  <si>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</si>
  <si>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</si>
  <si>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</si>
  <si>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</si>
  <si>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</si>
  <si>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</si>
  <si>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</si>
  <si>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</si>
  <si>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Indicador de producto que mide el avance de la actividad</t>
  </si>
  <si>
    <t>Código: FPL45</t>
  </si>
  <si>
    <t>Plan Anticorrupción y de Atención al Ciudadano</t>
  </si>
  <si>
    <t>S E G U I M I E N T O</t>
  </si>
  <si>
    <t xml:space="preserve"> P L A N     O P E R A T I V O</t>
  </si>
  <si>
    <t>A R T I C U L A C I Ó N</t>
  </si>
  <si>
    <t xml:space="preserve">Nombre Proyecto o Acción </t>
  </si>
  <si>
    <t xml:space="preserve">Indicador estratégico </t>
  </si>
  <si>
    <t>FORTALECIMIENTO DE LOS FACTORES DE CALIDAD ASOCIADOS CON LA MISIÓN DEL PCJIC</t>
  </si>
  <si>
    <t>FORTALECIMIENTO DE LA GESTIÓN INSTITUCIONAL DEL PCJIC</t>
  </si>
  <si>
    <t>Plan de Gobierno en Línea</t>
  </si>
  <si>
    <t>POAI 2017</t>
  </si>
  <si>
    <t>ACUERDO DE GESTIÓN</t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</si>
  <si>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</si>
  <si>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Compromiso Superior Alineado</t>
  </si>
  <si>
    <t>LINEAMIENTOS CNA DE ACREDITACIÓN INSTITUCIONAL</t>
  </si>
  <si>
    <t>COMPROMISOS LABORALES</t>
  </si>
  <si>
    <t>PLAN POLITÉCNICO ESTRATÉGICO</t>
  </si>
  <si>
    <t xml:space="preserve">PLAN DE MEJORAMIENTO DE PROGRAMAS ACADÉMICOS  </t>
  </si>
  <si>
    <t>Versión: 06</t>
  </si>
  <si>
    <t xml:space="preserve">P L A N    O P E R A T I V O </t>
  </si>
  <si>
    <t>Proyecto Plan de Acción 2016-2019 Gobernación de Antioquia</t>
  </si>
  <si>
    <t>Lineamientos CNA de Acreditación Institucional</t>
  </si>
  <si>
    <t>I.A.F.PoA</t>
  </si>
  <si>
    <t>PLAN DE FOMENTO A LA CALIDAD</t>
  </si>
  <si>
    <t xml:space="preserve">PLAN DE GOBIERNO EN LÍNEA </t>
  </si>
  <si>
    <t>PLAN ANTICORRUPCIÓN Y DE ATENCIÓN AL CIUDADANO</t>
  </si>
  <si>
    <t>PLAN DE ACCIÓN INSTITUCIONAL</t>
  </si>
  <si>
    <t>PLAN DE MEJORAMIENTO</t>
  </si>
  <si>
    <t>SISTEMA INTEGRADO DE GESTIÓN</t>
  </si>
  <si>
    <t xml:space="preserve">PLAN OPERATIVO ANUAL DE INVERSIONES POAI </t>
  </si>
  <si>
    <t>Desarrollo del Sistema Integrado de Planificación y Gestión</t>
  </si>
  <si>
    <t>Porcentaje de niveles y componentes de gestión alineados a la estrategia institucional</t>
  </si>
  <si>
    <t>V1: Alineación del Plan de Acción con el Plan de Desarrollo 2011-2016
V2: Alineación del Plan de Acción con el Modelo CNA de Acreditación Institucional
V3: Alineación del Plan de Acción y el despliegue operativo con el Plan Anticorrupción y de Atención al Ciudadano
V4: Alineación del Plan de Acción y el despliegue operativo con el Plan de Gobierno en Línea
V5: Alineación del Plan de Acción con el Plan de Fomento a la Calidad 2016 (MEN)
V6: Alineación del Plan de Acción con los Acuerdos de Gestión de los directivos
V7: Alineación del Sistema de Gestión con la estructura de planificación y con los lineamientos CNA para acreditación institucional (2017)
V8: Alineación del Plan de Acción con los Compromisos Laborales (2017)
V9: Alineación del Plan de Acción con los Planes de Mejoramiento de programas académicos (2017)
V10: Alineación del Plan de Desarrollo (Nuevo) con el Plan Politécnico Estratégico (2018)
(V1*0,1)+(V2*0,1)+(V3*0,1)+(V4*0,1)+(V5*0,1)+(V6*0,1)+(V7*0,1)+(V8*0,1)+(V9*0,1)+(V10*0,1) * 100</t>
  </si>
  <si>
    <t>Informes mensuales de seguimiento a la ejecución de los recursos de inversión, publicados en la página web</t>
  </si>
  <si>
    <t>Informes trimestrales de ejecución técnica y financiera de los proyectos de Inversión revisados</t>
  </si>
  <si>
    <t>V1. Número  de Informes de avance técnico y financiero de los proyectos revisados.
V2. Número total de Informes de avance técnico y financiero de los proyectos a revisar
V1/V2 *100%</t>
  </si>
  <si>
    <t>10</t>
  </si>
  <si>
    <t>25</t>
  </si>
  <si>
    <t>b</t>
  </si>
  <si>
    <t>12</t>
  </si>
  <si>
    <t>30</t>
  </si>
  <si>
    <t>h</t>
  </si>
  <si>
    <t>c</t>
  </si>
  <si>
    <t>Fortalecimiento de la infraestructura física para apoyar el desarrollo institucional</t>
  </si>
  <si>
    <t>Mejoramiento de infraestructura física</t>
  </si>
  <si>
    <t>V1: Metros cuadrados diseñados en espacios académicos y administrativos que den cumplimiento de normas técnicas, salubridad, iluminación, seguridad y requerimientos misionales</t>
  </si>
  <si>
    <t>V2: Metros cuadrados construidos y adecuados en espacios académicos y administrativos que den cumplimiento de normas técnicas, salubridad, iluminación, seguridad y requerimientos misionales</t>
  </si>
  <si>
    <t>Metros cuadrados diseñados</t>
  </si>
  <si>
    <t>Metros cuadrados diseñados y contratados integralmente</t>
  </si>
  <si>
    <t>1</t>
  </si>
  <si>
    <t>e</t>
  </si>
  <si>
    <t>Requisitos de la nueva norma implementados</t>
  </si>
  <si>
    <t>7</t>
  </si>
  <si>
    <t>Auditoría realizada a todos los procesos de la institución</t>
  </si>
  <si>
    <t>Matriz de indicadores de gestión</t>
  </si>
  <si>
    <t>13</t>
  </si>
  <si>
    <t>Comités realizados en el año</t>
  </si>
  <si>
    <t xml:space="preserve">Profesional Universitario </t>
  </si>
  <si>
    <t>Informes de seguimiento presentados en la vigencia</t>
  </si>
  <si>
    <t>9</t>
  </si>
  <si>
    <t>1. Evaluar y actualizar el mapa de riesgos integrado de los procesos Planificación y Mejoramiento Continuo</t>
  </si>
  <si>
    <t>3. Realizar seguimiento al mapa de riesgos de los procesos Planificación y Mejoramiento Continuo y la gestión sus actividades de control reportando los eventos presentados durante el año.</t>
  </si>
  <si>
    <t>6. Suministro a la Oficina Asesora de Comunicaciones de la información actualizada para dar cumplimiento a los requisitos exigidos en la estrategia de Gobierno en Línea y Gestión Transparente (datos, estadísticas, informes de gestión, informes de ejecución, indicadores, información sobre estados financieros, acuerdos; entre otros).</t>
  </si>
  <si>
    <t xml:space="preserve">2. Socialización del mapa de riesgos de los procesos Planificación y Mejoramiento Continuo con el grupo primario correspondiente </t>
  </si>
  <si>
    <t>Mapa de riesgos evaluado y actualizado</t>
  </si>
  <si>
    <t>Trámites apoyados para racionalizar</t>
  </si>
  <si>
    <t>Compromisos superiores alineados</t>
  </si>
  <si>
    <t>Número de Informes publicados</t>
  </si>
  <si>
    <t>Implementación y cumplimiento del Código de Buen Gobierno</t>
  </si>
  <si>
    <t>V1: Resultado de la autoevaluación de la implementación y cumplimiento del Código de Buen Gobierno, utilizando la matriz de autoevaluación proporcionada por el Ministerio de Educación Nacional
V1</t>
  </si>
  <si>
    <t>1. Socialización y divulgación</t>
  </si>
  <si>
    <t>Jefe Oficina Asesora de Planeación
Comité de Buen Gobierno</t>
  </si>
  <si>
    <t>Plan Operativo Anual de Inversiones 2018 formulado</t>
  </si>
  <si>
    <t>20170112030</t>
  </si>
  <si>
    <t>Calificación del MEN a la calidad y oportunidad de la información institucional (SPADIES)</t>
  </si>
  <si>
    <t>Herramientas de información institucional diseñadas y dispuestas para la toma de decisiones</t>
  </si>
  <si>
    <t>Número de Herramientas (Boletín, SIE, cuadro de mando Integral)</t>
  </si>
  <si>
    <t>8</t>
  </si>
  <si>
    <t>22</t>
  </si>
  <si>
    <t>d</t>
  </si>
  <si>
    <t>21</t>
  </si>
  <si>
    <t>V1. Número de calificación otorgada por el MEN</t>
  </si>
  <si>
    <t>2</t>
  </si>
  <si>
    <t>Profesional Universitario</t>
  </si>
  <si>
    <t>V1. Número de Comités realizados</t>
  </si>
  <si>
    <t>V1. Número de actividades de implementación del SGA realizadas.
V2. Número de actividades de implementación del SGA  programadas
V1 / V2*100</t>
  </si>
  <si>
    <t>Profesional Especializado
Profesional Universitario</t>
  </si>
  <si>
    <t xml:space="preserve"> Indicadores de los procesos Planificación y Mejoramiento Continuo con seguimiento</t>
  </si>
  <si>
    <t>Informes de seguimiento presentados</t>
  </si>
  <si>
    <t>2. Intervenir integralmente espacios de la institución de tal forma que se corrija e intervenga simultáneamente el cumplimiento de normas técnicas, salubridad, iluminación, seguridad y requerimientos académicos.</t>
  </si>
  <si>
    <t>Mapa de riesgos socializado</t>
  </si>
  <si>
    <t>Mapa de riesgos con seguimiento</t>
  </si>
  <si>
    <t>Código de Ética actualizado</t>
  </si>
  <si>
    <t>V1: Número de solicitudes atendidas
V2: Número de solicitudes de actualización de información para la OAC
V1 / V2 * 100</t>
  </si>
  <si>
    <t>a</t>
  </si>
  <si>
    <t>Estrategia de iniciativas adicionales</t>
  </si>
  <si>
    <t>Estrategia gestión riesgo de corrupción</t>
  </si>
  <si>
    <t>1. Rediseñar espacios de la institución de tal forma que se corrija e intervenga simultáneamente el cumplimiento de normas técnicas, salubridad, iluminación, seguridad y requerimientos académicos.</t>
  </si>
  <si>
    <t>Proyectos de inversión orientados en la formulación/reformulación, de acuerdo con los nuevos instrumentos y el direccionamiento del plan de acción de la vigencia (Se incluye proyectos Gobernación)</t>
  </si>
  <si>
    <t>Porcentaje de documentos vigentes</t>
  </si>
  <si>
    <t>V1. Número de metros cuadrados contratados</t>
  </si>
  <si>
    <t>2. Seguimiento a través del diligenciamiento de la matriz de autoevaluación proporcionada por el Ministerio de Educación Nacional</t>
  </si>
  <si>
    <t>Matriz de autoevaluación</t>
  </si>
  <si>
    <t>V1. Resultado de la autoevaluación de la implementación y cumplimiento del Código de Buen Gobierno, utilizando la matriz de autoevaluación proporcionada por el Ministerio de Educación Nacional</t>
  </si>
  <si>
    <t>Técnico Administrativo
Contratista Planes</t>
  </si>
  <si>
    <t>Profesional Especializado
Técnico Administrativo
Contratista Planes</t>
  </si>
  <si>
    <t>Contratista SIE</t>
  </si>
  <si>
    <t>Jefe Oficina Asesora de Planeación
Profesional Especializado
Contratista Planes</t>
  </si>
  <si>
    <t>Profesional Especializado
Contratista Planes</t>
  </si>
  <si>
    <t>V1. Número de auditorías  realizadas</t>
  </si>
  <si>
    <t>V1. Número de matrices de indicadores de gestión valorados con base en el direccionamiento estratégico institucional y criterios internacionales aplicables a educación superior.</t>
  </si>
  <si>
    <t>Implementación de acciones del Plan Anticorrupción y de Atención al Ciudadano</t>
  </si>
  <si>
    <t>Porcentaje de cumplimiento de acciones de implementación del Plan Anticorrupción y de Atención al Ciudadano</t>
  </si>
  <si>
    <t>Despliegue operativo del Plan de Acción por Unidades de Gestión activas de primer y segundo nivel adoptado y divulgado</t>
  </si>
  <si>
    <t>Actualizar el sistema de gestión de calidad y el de gestión ambiental a las versiones 2015 de las normas correspondientes</t>
  </si>
  <si>
    <t>V1:Actualización del Sistema de Gestión de Calidad a la norma NTC ISO 9001 versión 2015
V2: Actualización del Sistema de Gestión Ambiental de la Granja Román Gómez a la norma ISO 14001 Versión 2015
V1 + V2</t>
  </si>
  <si>
    <t xml:space="preserve">V1. Número de acciones del Plan Anticorrupción y de Atención al Ciudadano implementadas por la Oficina Asesora de Planeación
V2. Número de acciones del Plan Anticorrupción y de Atención al Ciudadano programadas para la vigencia a ser implementadas por la Oficina Asesora de Planeación
V1 / V2 *100
</t>
  </si>
  <si>
    <t>100%</t>
  </si>
  <si>
    <t>Porcentaje de trámites y servicios vigentes</t>
  </si>
  <si>
    <t>4. Adelantar las acciones necesarias para racionalizar los trámites identificados como prioridad según el plan de racionalización de tramites de la institución: Simplificación, estandarización, eliminación, optimización, automatización e interoperabilidad de trámites, en caso de ser requerido.</t>
  </si>
  <si>
    <t>1. Actualizar a la versión 2015, la implementación de las normas ISO 9001 y la ISO 14000 (Granja Román Gómez)</t>
  </si>
  <si>
    <t>3. Diseñar e implementar los lineamientos para la valoración de indicadores con base en el direccionamiento estratégico institucional y criterios internacionales aplicables a educación superior</t>
  </si>
  <si>
    <t>4.  Coordinar las actividades del Comité de gestión ambiental.</t>
  </si>
  <si>
    <t>5. Apoyar las actividades prioritarias de implementación del SGA en las Granja Jhon Jairo González  y la sede Poblado; como Matriz de Requisitos legales, Matriz de Riegos y Revisión de Documentación.</t>
  </si>
  <si>
    <t>10. Fortalecer los mecanismos que permitan conocer y satisfacer las necesidades académicas y administrativas de las distintas unidades en la institución, alineadas con la planificación institucional.</t>
  </si>
  <si>
    <t xml:space="preserve">11. Gestión y seguimiento a la ejecución de los recursos de inversión de manera tal que permitan fortalecer las capacidades institucionales de calidad. </t>
  </si>
  <si>
    <t>12. Formulación del Plan Operativo Anual de Inversiones 2018</t>
  </si>
  <si>
    <t>13. Acompañamiento en el manejo de mecanismos, metodologías y herramientas de planificación</t>
  </si>
  <si>
    <t>14. Disponer de herramientas de información (Estadísticas Institucionales en general e  indicadores de Gestión) actualizadas,  accesibles, articuladas y pertinentes para soportar la toma de decisiones</t>
  </si>
  <si>
    <t>Plan de Acción 2017</t>
  </si>
  <si>
    <t>6. Monitoreo de la ejecución y seguimiento a la eficacia de las acciones en los planes de mejoramiento de la Institución</t>
  </si>
  <si>
    <t>Monitoreos realizados</t>
  </si>
  <si>
    <t>V1: Número de monitoreos realizados a los planes de mejoramiento de la Institución
V1 / V2 * 100</t>
  </si>
  <si>
    <t>Profesional Universitario
Contratista Calidad</t>
  </si>
  <si>
    <t>Profesional Universitario 
Contratista Calidad</t>
  </si>
  <si>
    <t>Número de exposición o rendiciones</t>
  </si>
  <si>
    <t>Jefe Oficina Asesora de Planeación
Profesional Especializado
Profesional Universitario</t>
  </si>
  <si>
    <t>Estrategia rendición de cuentas</t>
  </si>
  <si>
    <t>Profesional Especializado
Profesional Universitario
Técnico Administrativo
Contratista Planes
Contratista SIE
Contratista Calidad</t>
  </si>
  <si>
    <t>V1: Número de documentos de los procesos Planificación y Mejoramiento Continuo que se encuentran vigentes
V2: Número total de documentos de los procesos Planificación y Mejoramiento Continuo
(V1 / V2) * 100</t>
  </si>
  <si>
    <t>7. Monitoreo de la ejecución y seguimiento a la eficacia de las acciones en los planes de mejoramiento de los procesos Planificación y Mejoramiento Continuo</t>
  </si>
  <si>
    <t>8. Realizar el seguimiento a los indicadores de los procesos Planificación y Mejoramiento Continuo</t>
  </si>
  <si>
    <t xml:space="preserve">9. Revisión o actualización de documentos de los procesos Planificación y Mejoramiento Continuo </t>
  </si>
  <si>
    <t>Porcentaje de acciones cumplidas y cerradas en el Plan de Mejoramiento de los procesos Planificación y Mejoramiento Continuo</t>
  </si>
  <si>
    <t>b y d</t>
  </si>
  <si>
    <t>g</t>
  </si>
  <si>
    <t>V1. Número  de compromisos superiores alineados.
V2. Total de compromisos superiores a alinear
V1 / V2 * 100</t>
  </si>
  <si>
    <t>Solicitudes de comunicación atendidas</t>
  </si>
  <si>
    <t>Plan de Acción 2018</t>
  </si>
  <si>
    <t>Asesorías realizadas</t>
  </si>
  <si>
    <t>2.1</t>
  </si>
  <si>
    <t>3.1</t>
  </si>
  <si>
    <t>2.2</t>
  </si>
  <si>
    <t>Estrategia racionalización de trámites</t>
  </si>
  <si>
    <t>1.4</t>
  </si>
  <si>
    <t>1.1</t>
  </si>
  <si>
    <t>2.19
2.20
4.1
4.2</t>
  </si>
  <si>
    <t>1.2</t>
  </si>
  <si>
    <t>Tic para servicios</t>
  </si>
  <si>
    <t>5. Liderar las actividades de revisión, actualización (si es necesaria según revisión), publicación de los tramites y servicios mínimos definidos por el DAFP</t>
  </si>
  <si>
    <t>8. Realizar la actualización del Código de Ética</t>
  </si>
  <si>
    <t>V1. Número de requisitos implementados</t>
  </si>
  <si>
    <t>V1. Documento Plan Operativo Anual de Inversiones 2018 formulado</t>
  </si>
  <si>
    <t>V1. Número de asesorías realizadas</t>
  </si>
  <si>
    <t>V1. Despliegues operativos del Plan de Acción 2017  adoptados y divulgados en página web</t>
  </si>
  <si>
    <t>V1. Número de metros cuadrados diseñados</t>
  </si>
  <si>
    <t>V1: Mapa de riesgos integrado de los procesos Planificación y Mejoramiento Continuo evaluados y actualizados</t>
  </si>
  <si>
    <t>V1: Número de socializaciones de los 2 Mapas de riesgos en el Comité Primario de la Oficina Asesora de Planeación.</t>
  </si>
  <si>
    <t>V1: Número de seguimientos al Mapa de riesgo</t>
  </si>
  <si>
    <t>V1: Número de trámites apoyados para racionalizar durante la vigencia</t>
  </si>
  <si>
    <t>V1. Número de código de ética actualizado</t>
  </si>
  <si>
    <t>Número de Proyectos orientados en la formulación/reformulación 
(Sin incluir convenios)</t>
  </si>
  <si>
    <t>Jefe Oficina Asesora de Planeación</t>
  </si>
  <si>
    <t>Actividad de socialización o divulgación del acto administrativo de adopción del Código de Buen Gobierno</t>
  </si>
  <si>
    <t>V1. Número de actividades de socialización o divulgación del acto administrativo de adopción del Código de Buen Gobierno realizada
V2. Estrategia comunicacional por entregas a través de correos
V1+V2</t>
  </si>
  <si>
    <t>Noviembre 30</t>
  </si>
  <si>
    <t>Noviembre 15</t>
  </si>
  <si>
    <t>Febrero 28</t>
  </si>
  <si>
    <t>Julio 30</t>
  </si>
  <si>
    <t>Agosto 31</t>
  </si>
  <si>
    <t>Septiembre 30</t>
  </si>
  <si>
    <t>Diciembre 31</t>
  </si>
  <si>
    <t>Noviembre 31</t>
  </si>
  <si>
    <t>Octubre 31</t>
  </si>
  <si>
    <t>V1. Número de trámites y servicios vigentes con sus respectivas guías y formularios en el SUIT y en la página web de la institución
V2. Número total del trámites
V1 / V2 * 100</t>
  </si>
  <si>
    <t>2. Liderar el proceso de auditoría al Sistema de Gestión (Calidad y Ambiental - Interna y Externa)</t>
  </si>
  <si>
    <t>V1: Número de acciones evaluadas y cerradas en el Plan de Mejoramiento de los procesos Planificación y Mejoramiento Continuo 
V2: Número total de acciones de los procesos Planificación y Mejoramiento Continuo programadas para ser cerradas en la vigencia.
V1 / V2 * 100</t>
  </si>
  <si>
    <t>V1: Número de indicadores de los procesos Planificación y Mejoramiento Continuo con seguimiento registrado
V2: Número total de indicadores de los procesos Planificación y Mejoramiento Continuo que corresponden reportar en la vigencia
(V1 / V2) * 100</t>
  </si>
  <si>
    <t>Procedimiento terminado, ajustado y en funcionamiento</t>
  </si>
  <si>
    <t>1 Procedimiento terminado, ajustado y en funcionamiento</t>
  </si>
  <si>
    <t>Plan Politécnico Estratégico divulgado en página web y otras formas de socialización</t>
  </si>
  <si>
    <t>V1. Divulgación en página web
V2. Estrategia comunicacional por entregas a través de correos
V3. Jornada de socialización
V1+V2+V3</t>
  </si>
  <si>
    <t>V1. Plan de Acción 2017 adoptado y divulgado en página web y en sesiones de asesoría, orientaciones o inducciones</t>
  </si>
  <si>
    <t>7. Realizar actividades de apoyo a la Rendición de Cuentas Institucional: Exposición a la comunidad académica de los resultados de la gestión de la vigencia anterior, Rendición en el Sistema Gestión Transparente CGA (Plan de Acción y Encuesta ambiental), rendición en el sistema OMEGA Recursos Gobernación, y realización de Audiencia Pública</t>
  </si>
  <si>
    <t>V1: Elaboración y publicación del Informe de Gestión de la vigencia 2016 
V2: Exposición a la comunidad académica informe de gestión vigencia anterior
V3: Rendición en el Sistema Gestión Transparente CGA
V4: Rendición en el sistema OMEGA Recursos Gobernación 
V5: Audiencia Pública
V1 + V2 + V3 + V4 + V5</t>
  </si>
  <si>
    <t>Actividades de implementación del SGA realizadas</t>
  </si>
  <si>
    <t>15. Terminar y ajustar el procedimiento de socialización de la información a reportar los Sistemas Nacionales de Información (SNIES, SPADIES, OLE)</t>
  </si>
  <si>
    <t>16. Continuar con la mejora en el nivel de oportunidad y calidad de la información reportada al Ministerio de Educación Nacional del Sistema SPADIES</t>
  </si>
  <si>
    <t>17. Monitorear y consolidar la información requerida por los entes de control en lo referente al MECI, la Política Anticorrupción y de Atención al Ciudadano, así como la Política de Gobierno en Línea.</t>
  </si>
  <si>
    <t>18.  Realizar la alineación de los distintos niveles y componentes de la gestión institucional</t>
  </si>
  <si>
    <t>19. Elaboración y seguimiento al plan de Acción Institucional</t>
  </si>
  <si>
    <t>Oficina Asesora de Planeación</t>
  </si>
  <si>
    <t>Día/Mes/Año</t>
  </si>
  <si>
    <t>V1: Documento propuesta del Plan de Acción 2018 para ser presentado a la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</si>
</sst>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hadow/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02">
    <xf numFmtId="0" fontId="0" fillId="0" borderId="0" xfId="0"/>
    <xf numFmtId="0" fontId="13" fillId="0" borderId="0" xfId="0" applyFont="1" applyAlignment="1">
      <alignment horizontal="center" vertical="center"/>
    </xf>
    <xf numFmtId="9" fontId="8" fillId="0" borderId="1" xfId="4" applyFont="1" applyFill="1" applyBorder="1" applyAlignment="1" applyProtection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9" fontId="16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9" fontId="16" fillId="7" borderId="1" xfId="0" applyNumberFormat="1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2" fontId="9" fillId="7" borderId="1" xfId="3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9" fontId="9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5" borderId="1" xfId="0" applyFont="1" applyFill="1" applyBorder="1" applyAlignment="1" applyProtection="1">
      <alignment horizontal="center"/>
    </xf>
    <xf numFmtId="0" fontId="16" fillId="5" borderId="1" xfId="0" applyFont="1" applyFill="1" applyBorder="1" applyAlignment="1" applyProtection="1">
      <alignment horizontal="center" vertical="center"/>
    </xf>
    <xf numFmtId="3" fontId="16" fillId="5" borderId="1" xfId="0" applyNumberFormat="1" applyFont="1" applyFill="1" applyBorder="1" applyAlignment="1" applyProtection="1">
      <alignment horizontal="center"/>
    </xf>
    <xf numFmtId="0" fontId="17" fillId="4" borderId="1" xfId="3" applyFont="1" applyFill="1" applyBorder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/>
    </xf>
    <xf numFmtId="3" fontId="16" fillId="5" borderId="1" xfId="0" applyNumberFormat="1" applyFont="1" applyFill="1" applyBorder="1" applyAlignment="1" applyProtection="1">
      <alignment horizontal="center" vertical="center"/>
    </xf>
    <xf numFmtId="49" fontId="13" fillId="5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" xfId="0" applyNumberFormat="1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/>
    <xf numFmtId="0" fontId="8" fillId="0" borderId="0" xfId="0" applyFont="1" applyAlignment="1">
      <alignment horizontal="left"/>
    </xf>
    <xf numFmtId="9" fontId="8" fillId="0" borderId="14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2" fontId="9" fillId="0" borderId="1" xfId="3" applyNumberFormat="1" applyFont="1" applyFill="1" applyBorder="1" applyAlignment="1">
      <alignment horizontal="left" vertical="center" wrapText="1"/>
    </xf>
    <xf numFmtId="49" fontId="20" fillId="8" borderId="1" xfId="0" applyNumberFormat="1" applyFont="1" applyFill="1" applyBorder="1" applyAlignment="1">
      <alignment horizontal="center" vertical="center" wrapText="1"/>
    </xf>
    <xf numFmtId="49" fontId="17" fillId="6" borderId="1" xfId="3" applyNumberFormat="1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9" fontId="17" fillId="4" borderId="1" xfId="3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6" borderId="1" xfId="3" applyFont="1" applyFill="1" applyBorder="1" applyAlignment="1">
      <alignment horizontal="center" vertical="center" wrapText="1"/>
    </xf>
    <xf numFmtId="3" fontId="17" fillId="6" borderId="1" xfId="3" applyNumberFormat="1" applyFont="1" applyFill="1" applyBorder="1" applyAlignment="1">
      <alignment horizontal="center" vertical="center" wrapText="1"/>
    </xf>
    <xf numFmtId="0" fontId="17" fillId="6" borderId="14" xfId="3" applyFont="1" applyFill="1" applyBorder="1" applyAlignment="1">
      <alignment horizontal="center" vertical="center" wrapText="1"/>
    </xf>
    <xf numFmtId="0" fontId="17" fillId="6" borderId="2" xfId="3" applyFont="1" applyFill="1" applyBorder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  <protection locked="0"/>
    </xf>
    <xf numFmtId="0" fontId="4" fillId="0" borderId="12" xfId="2" applyFont="1" applyFill="1" applyBorder="1" applyAlignment="1" applyProtection="1">
      <alignment horizontal="center" vertical="center" wrapText="1"/>
      <protection locked="0"/>
    </xf>
    <xf numFmtId="0" fontId="1" fillId="0" borderId="1" xfId="3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/>
    </xf>
    <xf numFmtId="14" fontId="15" fillId="0" borderId="3" xfId="3" applyNumberFormat="1" applyFont="1" applyFill="1" applyBorder="1" applyAlignment="1">
      <alignment horizontal="left"/>
    </xf>
    <xf numFmtId="14" fontId="15" fillId="0" borderId="13" xfId="3" applyNumberFormat="1" applyFont="1" applyFill="1" applyBorder="1" applyAlignment="1">
      <alignment horizontal="left"/>
    </xf>
    <xf numFmtId="14" fontId="15" fillId="0" borderId="4" xfId="3" applyNumberFormat="1" applyFont="1" applyFill="1" applyBorder="1" applyAlignment="1">
      <alignment horizontal="left"/>
    </xf>
    <xf numFmtId="14" fontId="10" fillId="0" borderId="3" xfId="3" applyNumberFormat="1" applyFont="1" applyFill="1" applyBorder="1" applyAlignment="1">
      <alignment horizontal="left"/>
    </xf>
    <xf numFmtId="14" fontId="10" fillId="0" borderId="13" xfId="3" applyNumberFormat="1" applyFont="1" applyFill="1" applyBorder="1" applyAlignment="1">
      <alignment horizontal="left"/>
    </xf>
    <xf numFmtId="14" fontId="10" fillId="0" borderId="4" xfId="3" applyNumberFormat="1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</cellXfs>
  <cellStyles count="5">
    <cellStyle name="20% - Énfasis2 2" xfId="1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9254" name="Picture 1" descr="escudojpg">
          <a:extLst>
            <a:ext uri="{FF2B5EF4-FFF2-40B4-BE49-F238E27FC236}">
              <a16:creationId xmlns="" xmlns:a16="http://schemas.microsoft.com/office/drawing/2014/main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60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1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27" customWidth="1"/>
    <col min="2" max="2" width="22.140625" style="1" customWidth="1"/>
    <col min="3" max="3" width="33.7109375" style="1" customWidth="1"/>
    <col min="4" max="4" width="19.5703125" style="27" customWidth="1"/>
    <col min="5" max="5" width="35.28515625" style="27" customWidth="1"/>
    <col min="6" max="6" width="11.42578125" style="32" customWidth="1"/>
    <col min="7" max="7" width="37" style="48" customWidth="1"/>
    <col min="8" max="8" width="32.7109375" style="1" customWidth="1"/>
    <col min="9" max="9" width="33" style="1" customWidth="1"/>
    <col min="10" max="10" width="12.42578125" style="27" customWidth="1"/>
    <col min="11" max="11" width="12.28515625" style="33" customWidth="1"/>
    <col min="12" max="12" width="17.140625" style="27" customWidth="1"/>
    <col min="13" max="13" width="17.7109375" style="27" customWidth="1"/>
    <col min="14" max="14" width="25.140625" style="27" customWidth="1"/>
    <col min="15" max="15" width="18.140625" style="1" customWidth="1"/>
    <col min="16" max="17" width="24.140625" style="1" customWidth="1"/>
    <col min="18" max="18" width="10.140625" style="27" customWidth="1"/>
    <col min="19" max="19" width="17.5703125" style="27" customWidth="1"/>
    <col min="20" max="20" width="8.7109375" style="27" customWidth="1"/>
    <col min="21" max="21" width="13.7109375" style="27" customWidth="1"/>
    <col min="22" max="22" width="12.5703125" style="27" customWidth="1"/>
    <col min="23" max="24" width="15.140625" style="34" customWidth="1"/>
    <col min="25" max="25" width="17.42578125" style="27" customWidth="1"/>
    <col min="26" max="16384" width="11.42578125" style="27"/>
  </cols>
  <sheetData>
    <row r="1" spans="1:25" ht="18.75" customHeight="1" x14ac:dyDescent="0.2">
      <c r="A1" s="83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5"/>
      <c r="Y1" s="92" t="s">
        <v>24</v>
      </c>
    </row>
    <row r="2" spans="1:25" ht="18.75" customHeight="1" x14ac:dyDescent="0.2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  <c r="Y2" s="92"/>
    </row>
    <row r="3" spans="1:25" ht="15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  <c r="Y3" s="28" t="s">
        <v>42</v>
      </c>
    </row>
    <row r="4" spans="1:25" ht="15" customHeight="1" x14ac:dyDescent="0.2">
      <c r="A4" s="55" t="s">
        <v>0</v>
      </c>
      <c r="B4" s="7"/>
      <c r="C4" s="94" t="s">
        <v>225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1:25" ht="15" customHeight="1" x14ac:dyDescent="0.2">
      <c r="A5" s="100" t="s">
        <v>13</v>
      </c>
      <c r="B5" s="101"/>
      <c r="C5" s="97">
        <v>42908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</row>
    <row r="6" spans="1:25" ht="15" customHeight="1" x14ac:dyDescent="0.2">
      <c r="A6" s="55" t="s">
        <v>12</v>
      </c>
      <c r="B6" s="7"/>
      <c r="C6" s="97" t="s">
        <v>226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9"/>
    </row>
    <row r="7" spans="1:25" ht="15.75" customHeight="1" x14ac:dyDescent="0.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5" customHeight="1" x14ac:dyDescent="0.2">
      <c r="A8" s="77" t="s">
        <v>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 t="s">
        <v>26</v>
      </c>
      <c r="N8" s="77"/>
      <c r="O8" s="77"/>
      <c r="P8" s="77"/>
      <c r="Q8" s="77"/>
      <c r="R8" s="77" t="s">
        <v>28</v>
      </c>
      <c r="S8" s="77"/>
      <c r="T8" s="77"/>
      <c r="U8" s="77"/>
      <c r="V8" s="77"/>
      <c r="W8" s="77"/>
      <c r="X8" s="77"/>
      <c r="Y8" s="77"/>
    </row>
    <row r="9" spans="1:25" ht="38.25" customHeight="1" x14ac:dyDescent="0.2">
      <c r="A9" s="78" t="s">
        <v>44</v>
      </c>
      <c r="B9" s="78" t="s">
        <v>29</v>
      </c>
      <c r="C9" s="78" t="s">
        <v>37</v>
      </c>
      <c r="D9" s="78" t="s">
        <v>30</v>
      </c>
      <c r="E9" s="78" t="s">
        <v>10</v>
      </c>
      <c r="F9" s="79" t="s">
        <v>7</v>
      </c>
      <c r="G9" s="80" t="s">
        <v>3</v>
      </c>
      <c r="H9" s="78" t="s">
        <v>23</v>
      </c>
      <c r="I9" s="78" t="s">
        <v>11</v>
      </c>
      <c r="J9" s="73" t="s">
        <v>14</v>
      </c>
      <c r="K9" s="73" t="s">
        <v>4</v>
      </c>
      <c r="L9" s="73" t="s">
        <v>5</v>
      </c>
      <c r="M9" s="76" t="s">
        <v>9</v>
      </c>
      <c r="N9" s="74" t="s">
        <v>22</v>
      </c>
      <c r="O9" s="73" t="s">
        <v>8</v>
      </c>
      <c r="P9" s="73" t="s">
        <v>6</v>
      </c>
      <c r="Q9" s="73" t="s">
        <v>1</v>
      </c>
      <c r="R9" s="74" t="s">
        <v>45</v>
      </c>
      <c r="S9" s="74"/>
      <c r="T9" s="74"/>
      <c r="U9" s="82" t="s">
        <v>25</v>
      </c>
      <c r="V9" s="82"/>
      <c r="W9" s="82" t="s">
        <v>33</v>
      </c>
      <c r="X9" s="82"/>
      <c r="Y9" s="39" t="s">
        <v>34</v>
      </c>
    </row>
    <row r="10" spans="1:25" ht="33.75" x14ac:dyDescent="0.2">
      <c r="A10" s="78"/>
      <c r="B10" s="78"/>
      <c r="C10" s="78"/>
      <c r="D10" s="78"/>
      <c r="E10" s="78"/>
      <c r="F10" s="79"/>
      <c r="G10" s="81"/>
      <c r="H10" s="78"/>
      <c r="I10" s="78"/>
      <c r="J10" s="73"/>
      <c r="K10" s="73"/>
      <c r="L10" s="73"/>
      <c r="M10" s="76"/>
      <c r="N10" s="74"/>
      <c r="O10" s="73"/>
      <c r="P10" s="73"/>
      <c r="Q10" s="73"/>
      <c r="R10" s="38" t="s">
        <v>15</v>
      </c>
      <c r="S10" s="38" t="s">
        <v>16</v>
      </c>
      <c r="T10" s="38" t="s">
        <v>17</v>
      </c>
      <c r="U10" s="39" t="s">
        <v>18</v>
      </c>
      <c r="V10" s="39" t="s">
        <v>19</v>
      </c>
      <c r="W10" s="39" t="s">
        <v>20</v>
      </c>
      <c r="X10" s="39" t="s">
        <v>21</v>
      </c>
      <c r="Y10" s="39" t="s">
        <v>36</v>
      </c>
    </row>
    <row r="11" spans="1:25" s="26" customFormat="1" ht="33.75" x14ac:dyDescent="0.2">
      <c r="A11" s="60" t="s">
        <v>32</v>
      </c>
      <c r="B11" s="61" t="s">
        <v>54</v>
      </c>
      <c r="C11" s="61" t="s">
        <v>50</v>
      </c>
      <c r="D11" s="60" t="s">
        <v>138</v>
      </c>
      <c r="E11" s="60" t="s">
        <v>139</v>
      </c>
      <c r="F11" s="63">
        <v>1</v>
      </c>
      <c r="G11" s="53" t="s">
        <v>144</v>
      </c>
      <c r="H11" s="13" t="s">
        <v>75</v>
      </c>
      <c r="I11" s="13" t="s">
        <v>185</v>
      </c>
      <c r="J11" s="5" t="s">
        <v>76</v>
      </c>
      <c r="K11" s="5" t="s">
        <v>199</v>
      </c>
      <c r="L11" s="5" t="s">
        <v>107</v>
      </c>
      <c r="M11" s="4"/>
      <c r="N11" s="4"/>
      <c r="O11" s="2"/>
      <c r="P11" s="49"/>
      <c r="Q11" s="49"/>
      <c r="R11" s="5" t="s">
        <v>73</v>
      </c>
      <c r="S11" s="5" t="s">
        <v>73</v>
      </c>
      <c r="T11" s="5" t="s">
        <v>74</v>
      </c>
      <c r="U11" s="49"/>
      <c r="V11" s="52"/>
      <c r="W11" s="3"/>
      <c r="X11" s="49"/>
      <c r="Y11" s="64" t="s">
        <v>97</v>
      </c>
    </row>
    <row r="12" spans="1:25" s="25" customFormat="1" ht="22.5" x14ac:dyDescent="0.2">
      <c r="A12" s="60"/>
      <c r="B12" s="61"/>
      <c r="C12" s="61"/>
      <c r="D12" s="60"/>
      <c r="E12" s="60"/>
      <c r="F12" s="63"/>
      <c r="G12" s="53" t="s">
        <v>209</v>
      </c>
      <c r="H12" s="49" t="s">
        <v>77</v>
      </c>
      <c r="I12" s="49" t="s">
        <v>133</v>
      </c>
      <c r="J12" s="4">
        <v>4</v>
      </c>
      <c r="K12" s="5" t="s">
        <v>199</v>
      </c>
      <c r="L12" s="5" t="s">
        <v>107</v>
      </c>
      <c r="M12" s="4"/>
      <c r="N12" s="4"/>
      <c r="O12" s="2"/>
      <c r="P12" s="49"/>
      <c r="Q12" s="49"/>
      <c r="R12" s="5" t="s">
        <v>73</v>
      </c>
      <c r="S12" s="5" t="s">
        <v>73</v>
      </c>
      <c r="T12" s="5" t="s">
        <v>74</v>
      </c>
      <c r="U12" s="49"/>
      <c r="V12" s="52"/>
      <c r="W12" s="3"/>
      <c r="X12" s="49"/>
      <c r="Y12" s="65"/>
    </row>
    <row r="13" spans="1:25" s="25" customFormat="1" ht="56.25" x14ac:dyDescent="0.2">
      <c r="A13" s="60"/>
      <c r="B13" s="61"/>
      <c r="C13" s="61"/>
      <c r="D13" s="60"/>
      <c r="E13" s="60"/>
      <c r="F13" s="63"/>
      <c r="G13" s="53" t="s">
        <v>145</v>
      </c>
      <c r="H13" s="3" t="s">
        <v>78</v>
      </c>
      <c r="I13" s="3" t="s">
        <v>134</v>
      </c>
      <c r="J13" s="5" t="s">
        <v>79</v>
      </c>
      <c r="K13" s="5" t="s">
        <v>199</v>
      </c>
      <c r="L13" s="5" t="s">
        <v>107</v>
      </c>
      <c r="M13" s="4"/>
      <c r="N13" s="4"/>
      <c r="O13" s="2"/>
      <c r="P13" s="49"/>
      <c r="Q13" s="49"/>
      <c r="R13" s="5" t="s">
        <v>101</v>
      </c>
      <c r="S13" s="5" t="s">
        <v>102</v>
      </c>
      <c r="T13" s="5" t="s">
        <v>62</v>
      </c>
      <c r="U13" s="49"/>
      <c r="V13" s="52"/>
      <c r="W13" s="3"/>
      <c r="X13" s="49"/>
      <c r="Y13" s="65"/>
    </row>
    <row r="14" spans="1:25" s="25" customFormat="1" ht="22.5" x14ac:dyDescent="0.2">
      <c r="A14" s="60"/>
      <c r="B14" s="61"/>
      <c r="C14" s="61"/>
      <c r="D14" s="60"/>
      <c r="E14" s="60"/>
      <c r="F14" s="63"/>
      <c r="G14" s="53" t="s">
        <v>146</v>
      </c>
      <c r="H14" s="3" t="s">
        <v>80</v>
      </c>
      <c r="I14" s="3" t="s">
        <v>108</v>
      </c>
      <c r="J14" s="50">
        <v>3</v>
      </c>
      <c r="K14" s="5" t="s">
        <v>199</v>
      </c>
      <c r="L14" s="3" t="s">
        <v>81</v>
      </c>
      <c r="M14" s="4"/>
      <c r="N14" s="4"/>
      <c r="O14" s="2"/>
      <c r="P14" s="49"/>
      <c r="Q14" s="49"/>
      <c r="R14" s="5">
        <v>10</v>
      </c>
      <c r="S14" s="5">
        <v>29</v>
      </c>
      <c r="T14" s="5" t="s">
        <v>168</v>
      </c>
      <c r="U14" s="49"/>
      <c r="V14" s="52"/>
      <c r="W14" s="3"/>
      <c r="X14" s="49"/>
      <c r="Y14" s="65"/>
    </row>
    <row r="15" spans="1:25" s="25" customFormat="1" ht="56.25" x14ac:dyDescent="0.2">
      <c r="A15" s="60"/>
      <c r="B15" s="61"/>
      <c r="C15" s="61"/>
      <c r="D15" s="60"/>
      <c r="E15" s="60"/>
      <c r="F15" s="63"/>
      <c r="G15" s="53" t="s">
        <v>147</v>
      </c>
      <c r="H15" s="3" t="s">
        <v>219</v>
      </c>
      <c r="I15" s="3" t="s">
        <v>109</v>
      </c>
      <c r="J15" s="22">
        <v>1</v>
      </c>
      <c r="K15" s="5" t="s">
        <v>205</v>
      </c>
      <c r="L15" s="3" t="s">
        <v>81</v>
      </c>
      <c r="M15" s="4"/>
      <c r="N15" s="4"/>
      <c r="O15" s="2"/>
      <c r="P15" s="49"/>
      <c r="Q15" s="49"/>
      <c r="R15" s="5">
        <v>10</v>
      </c>
      <c r="S15" s="5">
        <v>29</v>
      </c>
      <c r="T15" s="5" t="s">
        <v>168</v>
      </c>
      <c r="U15" s="49"/>
      <c r="V15" s="52"/>
      <c r="W15" s="3"/>
      <c r="X15" s="49"/>
      <c r="Y15" s="65"/>
    </row>
    <row r="16" spans="1:25" s="25" customFormat="1" ht="33.75" x14ac:dyDescent="0.2">
      <c r="A16" s="60"/>
      <c r="B16" s="61"/>
      <c r="C16" s="61"/>
      <c r="D16" s="60"/>
      <c r="E16" s="60"/>
      <c r="F16" s="63"/>
      <c r="G16" s="51" t="s">
        <v>154</v>
      </c>
      <c r="H16" s="3" t="s">
        <v>155</v>
      </c>
      <c r="I16" s="13" t="s">
        <v>156</v>
      </c>
      <c r="J16" s="50">
        <v>3</v>
      </c>
      <c r="K16" s="5" t="s">
        <v>205</v>
      </c>
      <c r="L16" s="5" t="s">
        <v>157</v>
      </c>
      <c r="M16" s="4"/>
      <c r="N16" s="4"/>
      <c r="O16" s="2"/>
      <c r="P16" s="49"/>
      <c r="Q16" s="49"/>
      <c r="R16" s="5" t="s">
        <v>101</v>
      </c>
      <c r="S16" s="5" t="s">
        <v>104</v>
      </c>
      <c r="T16" s="5" t="s">
        <v>103</v>
      </c>
      <c r="U16" s="49"/>
      <c r="V16" s="52"/>
      <c r="W16" s="3"/>
      <c r="X16" s="49"/>
      <c r="Y16" s="65"/>
    </row>
    <row r="17" spans="1:25" s="25" customFormat="1" ht="101.25" x14ac:dyDescent="0.2">
      <c r="A17" s="60"/>
      <c r="B17" s="61"/>
      <c r="C17" s="61"/>
      <c r="D17" s="60"/>
      <c r="E17" s="60"/>
      <c r="F17" s="63"/>
      <c r="G17" s="51" t="s">
        <v>164</v>
      </c>
      <c r="H17" s="3" t="s">
        <v>167</v>
      </c>
      <c r="I17" s="13" t="s">
        <v>210</v>
      </c>
      <c r="J17" s="24">
        <v>1</v>
      </c>
      <c r="K17" s="5" t="s">
        <v>205</v>
      </c>
      <c r="L17" s="5" t="s">
        <v>162</v>
      </c>
      <c r="M17" s="4"/>
      <c r="N17" s="4"/>
      <c r="O17" s="2"/>
      <c r="P17" s="49"/>
      <c r="Q17" s="49"/>
      <c r="R17" s="5" t="s">
        <v>101</v>
      </c>
      <c r="S17" s="5" t="s">
        <v>104</v>
      </c>
      <c r="T17" s="5" t="s">
        <v>103</v>
      </c>
      <c r="U17" s="49"/>
      <c r="V17" s="52"/>
      <c r="W17" s="3"/>
      <c r="X17" s="49"/>
      <c r="Y17" s="65"/>
    </row>
    <row r="18" spans="1:25" s="25" customFormat="1" ht="90" x14ac:dyDescent="0.2">
      <c r="A18" s="60"/>
      <c r="B18" s="61"/>
      <c r="C18" s="61"/>
      <c r="D18" s="60"/>
      <c r="E18" s="60"/>
      <c r="F18" s="63"/>
      <c r="G18" s="53" t="s">
        <v>165</v>
      </c>
      <c r="H18" s="13" t="s">
        <v>111</v>
      </c>
      <c r="I18" s="13" t="s">
        <v>211</v>
      </c>
      <c r="J18" s="24">
        <v>1</v>
      </c>
      <c r="K18" s="5" t="s">
        <v>205</v>
      </c>
      <c r="L18" s="3" t="s">
        <v>110</v>
      </c>
      <c r="M18" s="4"/>
      <c r="N18" s="4"/>
      <c r="O18" s="2"/>
      <c r="P18" s="49"/>
      <c r="Q18" s="49"/>
      <c r="R18" s="5" t="s">
        <v>101</v>
      </c>
      <c r="S18" s="5" t="s">
        <v>102</v>
      </c>
      <c r="T18" s="5" t="s">
        <v>62</v>
      </c>
      <c r="U18" s="49"/>
      <c r="V18" s="52"/>
      <c r="W18" s="3"/>
      <c r="X18" s="49"/>
      <c r="Y18" s="65"/>
    </row>
    <row r="19" spans="1:25" s="25" customFormat="1" ht="90" x14ac:dyDescent="0.2">
      <c r="A19" s="60"/>
      <c r="B19" s="61"/>
      <c r="C19" s="61"/>
      <c r="D19" s="60"/>
      <c r="E19" s="60"/>
      <c r="F19" s="63"/>
      <c r="G19" s="51" t="s">
        <v>166</v>
      </c>
      <c r="H19" s="13" t="s">
        <v>123</v>
      </c>
      <c r="I19" s="13" t="s">
        <v>163</v>
      </c>
      <c r="J19" s="24">
        <v>1</v>
      </c>
      <c r="K19" s="5" t="s">
        <v>205</v>
      </c>
      <c r="L19" s="5" t="s">
        <v>162</v>
      </c>
      <c r="M19" s="4"/>
      <c r="N19" s="4"/>
      <c r="O19" s="2"/>
      <c r="P19" s="49"/>
      <c r="Q19" s="49"/>
      <c r="R19" s="5" t="s">
        <v>60</v>
      </c>
      <c r="S19" s="5" t="s">
        <v>61</v>
      </c>
      <c r="T19" s="5" t="s">
        <v>169</v>
      </c>
      <c r="U19" s="49"/>
      <c r="V19" s="52"/>
      <c r="W19" s="3"/>
      <c r="X19" s="49"/>
      <c r="Y19" s="65"/>
    </row>
    <row r="20" spans="1:25" s="25" customFormat="1" ht="56.25" x14ac:dyDescent="0.2">
      <c r="A20" s="60"/>
      <c r="B20" s="61"/>
      <c r="C20" s="61"/>
      <c r="D20" s="64" t="s">
        <v>55</v>
      </c>
      <c r="E20" s="64" t="s">
        <v>56</v>
      </c>
      <c r="F20" s="57">
        <v>0.9</v>
      </c>
      <c r="G20" s="53" t="s">
        <v>148</v>
      </c>
      <c r="H20" s="3" t="s">
        <v>122</v>
      </c>
      <c r="I20" s="3" t="s">
        <v>195</v>
      </c>
      <c r="J20" s="50">
        <v>28</v>
      </c>
      <c r="K20" s="5" t="s">
        <v>203</v>
      </c>
      <c r="L20" s="5" t="s">
        <v>128</v>
      </c>
      <c r="M20" s="4"/>
      <c r="N20" s="4"/>
      <c r="O20" s="2"/>
      <c r="P20" s="49"/>
      <c r="Q20" s="49"/>
      <c r="R20" s="5" t="s">
        <v>60</v>
      </c>
      <c r="S20" s="5" t="s">
        <v>61</v>
      </c>
      <c r="T20" s="5" t="s">
        <v>62</v>
      </c>
      <c r="U20" s="49"/>
      <c r="V20" s="52"/>
      <c r="W20" s="3"/>
      <c r="X20" s="49"/>
      <c r="Y20" s="65"/>
    </row>
    <row r="21" spans="1:25" s="25" customFormat="1" ht="33.75" x14ac:dyDescent="0.2">
      <c r="A21" s="60"/>
      <c r="B21" s="61"/>
      <c r="C21" s="61"/>
      <c r="D21" s="65"/>
      <c r="E21" s="65"/>
      <c r="F21" s="58"/>
      <c r="G21" s="71" t="s">
        <v>149</v>
      </c>
      <c r="H21" s="3" t="s">
        <v>57</v>
      </c>
      <c r="I21" s="3" t="s">
        <v>91</v>
      </c>
      <c r="J21" s="21">
        <v>12</v>
      </c>
      <c r="K21" s="5" t="s">
        <v>205</v>
      </c>
      <c r="L21" s="5" t="s">
        <v>128</v>
      </c>
      <c r="M21" s="4"/>
      <c r="N21" s="4"/>
      <c r="O21" s="2"/>
      <c r="P21" s="49"/>
      <c r="Q21" s="49"/>
      <c r="R21" s="5" t="s">
        <v>63</v>
      </c>
      <c r="S21" s="5" t="s">
        <v>64</v>
      </c>
      <c r="T21" s="5" t="s">
        <v>65</v>
      </c>
      <c r="U21" s="49"/>
      <c r="V21" s="52"/>
      <c r="W21" s="3"/>
      <c r="X21" s="49"/>
      <c r="Y21" s="65"/>
    </row>
    <row r="22" spans="1:25" s="25" customFormat="1" ht="67.5" x14ac:dyDescent="0.2">
      <c r="A22" s="60"/>
      <c r="B22" s="61"/>
      <c r="C22" s="61"/>
      <c r="D22" s="65"/>
      <c r="E22" s="65"/>
      <c r="F22" s="58"/>
      <c r="G22" s="71"/>
      <c r="H22" s="3" t="s">
        <v>58</v>
      </c>
      <c r="I22" s="3" t="s">
        <v>59</v>
      </c>
      <c r="J22" s="22">
        <v>1</v>
      </c>
      <c r="K22" s="5" t="s">
        <v>205</v>
      </c>
      <c r="L22" s="5" t="s">
        <v>128</v>
      </c>
      <c r="M22" s="4"/>
      <c r="N22" s="4"/>
      <c r="O22" s="2"/>
      <c r="P22" s="49"/>
      <c r="Q22" s="49"/>
      <c r="R22" s="5" t="s">
        <v>63</v>
      </c>
      <c r="S22" s="5" t="s">
        <v>64</v>
      </c>
      <c r="T22" s="5" t="s">
        <v>66</v>
      </c>
      <c r="U22" s="49"/>
      <c r="V22" s="52"/>
      <c r="W22" s="3"/>
      <c r="X22" s="49"/>
      <c r="Y22" s="65"/>
    </row>
    <row r="23" spans="1:25" s="25" customFormat="1" ht="45" x14ac:dyDescent="0.2">
      <c r="A23" s="60"/>
      <c r="B23" s="61"/>
      <c r="C23" s="61"/>
      <c r="D23" s="65"/>
      <c r="E23" s="65"/>
      <c r="F23" s="58"/>
      <c r="G23" s="51" t="s">
        <v>150</v>
      </c>
      <c r="H23" s="49" t="s">
        <v>96</v>
      </c>
      <c r="I23" s="49" t="s">
        <v>186</v>
      </c>
      <c r="J23" s="4">
        <v>1</v>
      </c>
      <c r="K23" s="5" t="s">
        <v>207</v>
      </c>
      <c r="L23" s="5" t="s">
        <v>129</v>
      </c>
      <c r="M23" s="4"/>
      <c r="N23" s="4"/>
      <c r="O23" s="2"/>
      <c r="P23" s="49"/>
      <c r="Q23" s="49"/>
      <c r="R23" s="5" t="s">
        <v>63</v>
      </c>
      <c r="S23" s="5" t="s">
        <v>64</v>
      </c>
      <c r="T23" s="5" t="s">
        <v>66</v>
      </c>
      <c r="U23" s="49"/>
      <c r="V23" s="52"/>
      <c r="W23" s="3"/>
      <c r="X23" s="49"/>
      <c r="Y23" s="65"/>
    </row>
    <row r="24" spans="1:25" s="25" customFormat="1" ht="45" x14ac:dyDescent="0.2">
      <c r="A24" s="60"/>
      <c r="B24" s="61"/>
      <c r="C24" s="61"/>
      <c r="D24" s="65"/>
      <c r="E24" s="65"/>
      <c r="F24" s="58"/>
      <c r="G24" s="51" t="s">
        <v>151</v>
      </c>
      <c r="H24" s="49" t="s">
        <v>173</v>
      </c>
      <c r="I24" s="49" t="s">
        <v>187</v>
      </c>
      <c r="J24" s="4">
        <v>60</v>
      </c>
      <c r="K24" s="5" t="s">
        <v>205</v>
      </c>
      <c r="L24" s="5" t="s">
        <v>129</v>
      </c>
      <c r="M24" s="4"/>
      <c r="N24" s="4"/>
      <c r="O24" s="2"/>
      <c r="P24" s="49"/>
      <c r="Q24" s="49"/>
      <c r="R24" s="5" t="s">
        <v>60</v>
      </c>
      <c r="S24" s="5" t="s">
        <v>104</v>
      </c>
      <c r="T24" s="5" t="s">
        <v>118</v>
      </c>
      <c r="U24" s="49"/>
      <c r="V24" s="52"/>
      <c r="W24" s="3"/>
      <c r="X24" s="49"/>
      <c r="Y24" s="65"/>
    </row>
    <row r="25" spans="1:25" s="25" customFormat="1" ht="56.25" x14ac:dyDescent="0.2">
      <c r="A25" s="60"/>
      <c r="B25" s="61"/>
      <c r="C25" s="61"/>
      <c r="D25" s="65"/>
      <c r="E25" s="65"/>
      <c r="F25" s="58"/>
      <c r="G25" s="53" t="s">
        <v>152</v>
      </c>
      <c r="H25" s="3" t="s">
        <v>99</v>
      </c>
      <c r="I25" s="13" t="s">
        <v>100</v>
      </c>
      <c r="J25" s="21">
        <v>3</v>
      </c>
      <c r="K25" s="5" t="s">
        <v>206</v>
      </c>
      <c r="L25" s="5" t="s">
        <v>130</v>
      </c>
      <c r="M25" s="4"/>
      <c r="N25" s="4"/>
      <c r="O25" s="2"/>
      <c r="P25" s="49"/>
      <c r="Q25" s="49"/>
      <c r="R25" s="5" t="s">
        <v>101</v>
      </c>
      <c r="S25" s="5" t="s">
        <v>102</v>
      </c>
      <c r="T25" s="5" t="s">
        <v>66</v>
      </c>
      <c r="U25" s="49"/>
      <c r="V25" s="52"/>
      <c r="W25" s="3"/>
      <c r="X25" s="49"/>
      <c r="Y25" s="65"/>
    </row>
    <row r="26" spans="1:25" s="25" customFormat="1" ht="45" x14ac:dyDescent="0.2">
      <c r="A26" s="60"/>
      <c r="B26" s="61"/>
      <c r="C26" s="61"/>
      <c r="D26" s="65"/>
      <c r="E26" s="65"/>
      <c r="F26" s="58"/>
      <c r="G26" s="53" t="s">
        <v>220</v>
      </c>
      <c r="H26" s="3" t="s">
        <v>212</v>
      </c>
      <c r="I26" s="3" t="s">
        <v>213</v>
      </c>
      <c r="J26" s="21">
        <v>1</v>
      </c>
      <c r="K26" s="5" t="s">
        <v>203</v>
      </c>
      <c r="L26" s="5" t="s">
        <v>130</v>
      </c>
      <c r="M26" s="4"/>
      <c r="N26" s="4"/>
      <c r="O26" s="2"/>
      <c r="P26" s="49"/>
      <c r="Q26" s="49"/>
      <c r="R26" s="5" t="s">
        <v>101</v>
      </c>
      <c r="S26" s="5" t="s">
        <v>102</v>
      </c>
      <c r="T26" s="5" t="s">
        <v>103</v>
      </c>
      <c r="U26" s="49"/>
      <c r="V26" s="52"/>
      <c r="W26" s="3"/>
      <c r="X26" s="49"/>
      <c r="Y26" s="65"/>
    </row>
    <row r="27" spans="1:25" s="25" customFormat="1" ht="45" x14ac:dyDescent="0.2">
      <c r="A27" s="60"/>
      <c r="B27" s="61"/>
      <c r="C27" s="61"/>
      <c r="D27" s="65"/>
      <c r="E27" s="65"/>
      <c r="F27" s="58"/>
      <c r="G27" s="53" t="s">
        <v>221</v>
      </c>
      <c r="H27" s="3" t="s">
        <v>98</v>
      </c>
      <c r="I27" s="13" t="s">
        <v>105</v>
      </c>
      <c r="J27" s="21">
        <v>4.5</v>
      </c>
      <c r="K27" s="5" t="s">
        <v>205</v>
      </c>
      <c r="L27" s="5" t="s">
        <v>130</v>
      </c>
      <c r="M27" s="4"/>
      <c r="N27" s="4"/>
      <c r="O27" s="2"/>
      <c r="P27" s="49"/>
      <c r="Q27" s="49"/>
      <c r="R27" s="5" t="s">
        <v>101</v>
      </c>
      <c r="S27" s="5" t="s">
        <v>102</v>
      </c>
      <c r="T27" s="5" t="s">
        <v>103</v>
      </c>
      <c r="U27" s="49"/>
      <c r="V27" s="52"/>
      <c r="W27" s="3"/>
      <c r="X27" s="49"/>
      <c r="Y27" s="65"/>
    </row>
    <row r="28" spans="1:25" s="25" customFormat="1" ht="56.25" x14ac:dyDescent="0.2">
      <c r="A28" s="60"/>
      <c r="B28" s="61"/>
      <c r="C28" s="61"/>
      <c r="D28" s="65"/>
      <c r="E28" s="65"/>
      <c r="F28" s="58"/>
      <c r="G28" s="51" t="s">
        <v>222</v>
      </c>
      <c r="H28" s="3" t="s">
        <v>112</v>
      </c>
      <c r="I28" s="3" t="s">
        <v>82</v>
      </c>
      <c r="J28" s="5" t="s">
        <v>83</v>
      </c>
      <c r="K28" s="5" t="s">
        <v>199</v>
      </c>
      <c r="L28" s="5" t="s">
        <v>107</v>
      </c>
      <c r="M28" s="4"/>
      <c r="N28" s="4"/>
      <c r="O28" s="2"/>
      <c r="P28" s="49"/>
      <c r="Q28" s="49"/>
      <c r="R28" s="52"/>
      <c r="S28" s="52"/>
      <c r="T28" s="49"/>
      <c r="U28" s="49"/>
      <c r="V28" s="52"/>
      <c r="W28" s="3" t="s">
        <v>182</v>
      </c>
      <c r="X28" s="49" t="s">
        <v>106</v>
      </c>
      <c r="Y28" s="65"/>
    </row>
    <row r="29" spans="1:25" s="25" customFormat="1" ht="56.25" x14ac:dyDescent="0.2">
      <c r="A29" s="60"/>
      <c r="B29" s="61"/>
      <c r="C29" s="61"/>
      <c r="D29" s="65"/>
      <c r="E29" s="65"/>
      <c r="F29" s="58"/>
      <c r="G29" s="70" t="s">
        <v>223</v>
      </c>
      <c r="H29" s="49" t="s">
        <v>90</v>
      </c>
      <c r="I29" s="49" t="s">
        <v>170</v>
      </c>
      <c r="J29" s="24">
        <v>0.9</v>
      </c>
      <c r="K29" s="5" t="s">
        <v>202</v>
      </c>
      <c r="L29" s="5" t="s">
        <v>129</v>
      </c>
      <c r="M29" s="4"/>
      <c r="N29" s="4"/>
      <c r="O29" s="2"/>
      <c r="P29" s="49"/>
      <c r="Q29" s="49"/>
      <c r="R29" s="52">
        <v>1</v>
      </c>
      <c r="S29" s="52">
        <v>2</v>
      </c>
      <c r="T29" s="49" t="s">
        <v>118</v>
      </c>
      <c r="U29" s="49"/>
      <c r="V29" s="52"/>
      <c r="W29" s="3"/>
      <c r="X29" s="49"/>
      <c r="Y29" s="65"/>
    </row>
    <row r="30" spans="1:25" s="25" customFormat="1" ht="56.25" x14ac:dyDescent="0.2">
      <c r="A30" s="60"/>
      <c r="B30" s="61"/>
      <c r="C30" s="61"/>
      <c r="D30" s="65"/>
      <c r="E30" s="65"/>
      <c r="F30" s="58"/>
      <c r="G30" s="70"/>
      <c r="H30" s="49" t="s">
        <v>214</v>
      </c>
      <c r="I30" s="49" t="s">
        <v>215</v>
      </c>
      <c r="J30" s="4">
        <v>3</v>
      </c>
      <c r="K30" s="5" t="s">
        <v>204</v>
      </c>
      <c r="L30" s="5" t="s">
        <v>196</v>
      </c>
      <c r="M30" s="4"/>
      <c r="N30" s="4"/>
      <c r="O30" s="2"/>
      <c r="P30" s="49"/>
      <c r="Q30" s="49"/>
      <c r="R30" s="52">
        <v>1</v>
      </c>
      <c r="S30" s="52">
        <v>2</v>
      </c>
      <c r="T30" s="49" t="s">
        <v>118</v>
      </c>
      <c r="U30" s="49"/>
      <c r="V30" s="52"/>
      <c r="W30" s="3"/>
      <c r="X30" s="49"/>
      <c r="Y30" s="65"/>
    </row>
    <row r="31" spans="1:25" s="25" customFormat="1" ht="56.25" x14ac:dyDescent="0.2">
      <c r="A31" s="60"/>
      <c r="B31" s="61"/>
      <c r="C31" s="61"/>
      <c r="D31" s="65"/>
      <c r="E31" s="65"/>
      <c r="F31" s="58"/>
      <c r="G31" s="70" t="s">
        <v>224</v>
      </c>
      <c r="H31" s="49" t="s">
        <v>153</v>
      </c>
      <c r="I31" s="49" t="s">
        <v>216</v>
      </c>
      <c r="J31" s="4">
        <v>1</v>
      </c>
      <c r="K31" s="5" t="s">
        <v>201</v>
      </c>
      <c r="L31" s="5" t="s">
        <v>131</v>
      </c>
      <c r="M31" s="4"/>
      <c r="N31" s="4"/>
      <c r="O31" s="2"/>
      <c r="P31" s="49"/>
      <c r="Q31" s="49"/>
      <c r="R31" s="52">
        <v>1</v>
      </c>
      <c r="S31" s="52">
        <v>2</v>
      </c>
      <c r="T31" s="49" t="s">
        <v>118</v>
      </c>
      <c r="U31" s="49"/>
      <c r="V31" s="52"/>
      <c r="W31" s="3"/>
      <c r="X31" s="49"/>
      <c r="Y31" s="65"/>
    </row>
    <row r="32" spans="1:25" s="25" customFormat="1" ht="56.25" x14ac:dyDescent="0.2">
      <c r="A32" s="60"/>
      <c r="B32" s="61"/>
      <c r="C32" s="61"/>
      <c r="D32" s="65"/>
      <c r="E32" s="65"/>
      <c r="F32" s="58"/>
      <c r="G32" s="70"/>
      <c r="H32" s="49" t="s">
        <v>172</v>
      </c>
      <c r="I32" s="49" t="s">
        <v>227</v>
      </c>
      <c r="J32" s="4">
        <v>1</v>
      </c>
      <c r="K32" s="5" t="s">
        <v>200</v>
      </c>
      <c r="L32" s="5" t="s">
        <v>131</v>
      </c>
      <c r="M32" s="4"/>
      <c r="N32" s="4"/>
      <c r="O32" s="2"/>
      <c r="P32" s="49"/>
      <c r="Q32" s="49"/>
      <c r="R32" s="52">
        <v>1</v>
      </c>
      <c r="S32" s="52">
        <v>2</v>
      </c>
      <c r="T32" s="49" t="s">
        <v>118</v>
      </c>
      <c r="U32" s="49"/>
      <c r="V32" s="52"/>
      <c r="W32" s="3"/>
      <c r="X32" s="49"/>
      <c r="Y32" s="65"/>
    </row>
    <row r="33" spans="1:25" s="25" customFormat="1" ht="33.75" x14ac:dyDescent="0.2">
      <c r="A33" s="60"/>
      <c r="B33" s="61"/>
      <c r="C33" s="61"/>
      <c r="D33" s="66"/>
      <c r="E33" s="66"/>
      <c r="F33" s="59"/>
      <c r="G33" s="70"/>
      <c r="H33" s="49" t="s">
        <v>137</v>
      </c>
      <c r="I33" s="49" t="s">
        <v>188</v>
      </c>
      <c r="J33" s="4">
        <v>32</v>
      </c>
      <c r="K33" s="5" t="s">
        <v>202</v>
      </c>
      <c r="L33" s="5" t="s">
        <v>132</v>
      </c>
      <c r="M33" s="4"/>
      <c r="N33" s="4"/>
      <c r="O33" s="2"/>
      <c r="P33" s="49"/>
      <c r="Q33" s="49"/>
      <c r="R33" s="52">
        <v>1</v>
      </c>
      <c r="S33" s="52">
        <v>2</v>
      </c>
      <c r="T33" s="49" t="s">
        <v>118</v>
      </c>
      <c r="U33" s="49"/>
      <c r="V33" s="52"/>
      <c r="W33" s="3"/>
      <c r="X33" s="49"/>
      <c r="Y33" s="66"/>
    </row>
    <row r="34" spans="1:25" s="14" customFormat="1" ht="1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16" t="s">
        <v>46</v>
      </c>
      <c r="O34" s="15" t="e">
        <f>AVERAGE(O11:O33)</f>
        <v>#DIV/0!</v>
      </c>
      <c r="P34" s="17"/>
      <c r="Q34" s="17"/>
      <c r="R34" s="18"/>
      <c r="S34" s="18"/>
      <c r="T34" s="17"/>
      <c r="U34" s="17"/>
      <c r="V34" s="18"/>
      <c r="W34" s="19"/>
      <c r="X34" s="19"/>
      <c r="Y34" s="17"/>
    </row>
    <row r="35" spans="1:25" s="25" customFormat="1" ht="56.25" x14ac:dyDescent="0.2">
      <c r="A35" s="60" t="s">
        <v>32</v>
      </c>
      <c r="B35" s="61" t="s">
        <v>67</v>
      </c>
      <c r="C35" s="61" t="s">
        <v>50</v>
      </c>
      <c r="D35" s="60" t="s">
        <v>68</v>
      </c>
      <c r="E35" s="49" t="s">
        <v>69</v>
      </c>
      <c r="F35" s="4">
        <f>4000</f>
        <v>4000</v>
      </c>
      <c r="G35" s="51" t="s">
        <v>121</v>
      </c>
      <c r="H35" s="13" t="s">
        <v>71</v>
      </c>
      <c r="I35" s="13" t="s">
        <v>189</v>
      </c>
      <c r="J35" s="4">
        <v>4000</v>
      </c>
      <c r="K35" s="5" t="s">
        <v>205</v>
      </c>
      <c r="L35" s="5" t="s">
        <v>81</v>
      </c>
      <c r="M35" s="4"/>
      <c r="N35" s="4"/>
      <c r="O35" s="2"/>
      <c r="P35" s="49"/>
      <c r="Q35" s="49"/>
      <c r="R35" s="68">
        <v>11</v>
      </c>
      <c r="S35" s="68">
        <v>29</v>
      </c>
      <c r="T35" s="69" t="s">
        <v>62</v>
      </c>
      <c r="U35" s="49"/>
      <c r="V35" s="52"/>
      <c r="W35" s="3"/>
      <c r="X35" s="49"/>
      <c r="Y35" s="67">
        <v>2017052029022</v>
      </c>
    </row>
    <row r="36" spans="1:25" s="25" customFormat="1" ht="56.25" x14ac:dyDescent="0.2">
      <c r="A36" s="60"/>
      <c r="B36" s="61"/>
      <c r="C36" s="61"/>
      <c r="D36" s="60"/>
      <c r="E36" s="49" t="s">
        <v>70</v>
      </c>
      <c r="F36" s="54">
        <f>2950</f>
        <v>2950</v>
      </c>
      <c r="G36" s="51" t="s">
        <v>113</v>
      </c>
      <c r="H36" s="13" t="s">
        <v>72</v>
      </c>
      <c r="I36" s="13" t="s">
        <v>124</v>
      </c>
      <c r="J36" s="4">
        <v>2950</v>
      </c>
      <c r="K36" s="5" t="s">
        <v>205</v>
      </c>
      <c r="L36" s="5" t="s">
        <v>81</v>
      </c>
      <c r="M36" s="4"/>
      <c r="N36" s="4"/>
      <c r="O36" s="2"/>
      <c r="P36" s="49"/>
      <c r="Q36" s="49"/>
      <c r="R36" s="68"/>
      <c r="S36" s="68"/>
      <c r="T36" s="69"/>
      <c r="U36" s="49"/>
      <c r="V36" s="52"/>
      <c r="W36" s="3"/>
      <c r="X36" s="49"/>
      <c r="Y36" s="67"/>
    </row>
    <row r="37" spans="1:25" s="14" customFormat="1" ht="1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16" t="s">
        <v>46</v>
      </c>
      <c r="O37" s="15" t="e">
        <f>AVERAGE(O35:O36)</f>
        <v>#DIV/0!</v>
      </c>
      <c r="P37" s="17"/>
      <c r="Q37" s="6"/>
      <c r="R37" s="18"/>
      <c r="S37" s="18"/>
      <c r="T37" s="17"/>
      <c r="U37" s="17"/>
      <c r="V37" s="18"/>
      <c r="W37" s="19"/>
      <c r="X37" s="19"/>
      <c r="Y37" s="17"/>
    </row>
    <row r="38" spans="1:25" s="25" customFormat="1" ht="33.75" x14ac:dyDescent="0.2">
      <c r="A38" s="63" t="s">
        <v>32</v>
      </c>
      <c r="B38" s="63" t="s">
        <v>135</v>
      </c>
      <c r="C38" s="63" t="s">
        <v>49</v>
      </c>
      <c r="D38" s="63" t="s">
        <v>136</v>
      </c>
      <c r="E38" s="63" t="s">
        <v>140</v>
      </c>
      <c r="F38" s="63">
        <v>1</v>
      </c>
      <c r="G38" s="51" t="s">
        <v>84</v>
      </c>
      <c r="H38" s="49" t="s">
        <v>88</v>
      </c>
      <c r="I38" s="49" t="s">
        <v>190</v>
      </c>
      <c r="J38" s="4">
        <v>2</v>
      </c>
      <c r="K38" s="5" t="s">
        <v>205</v>
      </c>
      <c r="L38" s="5" t="s">
        <v>157</v>
      </c>
      <c r="M38" s="4"/>
      <c r="N38" s="4"/>
      <c r="O38" s="2"/>
      <c r="P38" s="49"/>
      <c r="Q38" s="49"/>
      <c r="R38" s="52"/>
      <c r="S38" s="52"/>
      <c r="T38" s="49"/>
      <c r="U38" s="49" t="s">
        <v>120</v>
      </c>
      <c r="V38" s="52" t="s">
        <v>174</v>
      </c>
      <c r="W38" s="3"/>
      <c r="X38" s="49"/>
      <c r="Y38" s="49"/>
    </row>
    <row r="39" spans="1:25" s="25" customFormat="1" ht="33.75" x14ac:dyDescent="0.2">
      <c r="A39" s="63"/>
      <c r="B39" s="63"/>
      <c r="C39" s="63"/>
      <c r="D39" s="63"/>
      <c r="E39" s="63"/>
      <c r="F39" s="63"/>
      <c r="G39" s="51" t="s">
        <v>87</v>
      </c>
      <c r="H39" s="49" t="s">
        <v>114</v>
      </c>
      <c r="I39" s="49" t="s">
        <v>191</v>
      </c>
      <c r="J39" s="4">
        <v>2</v>
      </c>
      <c r="K39" s="5" t="s">
        <v>205</v>
      </c>
      <c r="L39" s="5" t="s">
        <v>157</v>
      </c>
      <c r="M39" s="4"/>
      <c r="N39" s="4"/>
      <c r="O39" s="2"/>
      <c r="P39" s="49"/>
      <c r="Q39" s="49"/>
      <c r="R39" s="52"/>
      <c r="S39" s="52"/>
      <c r="T39" s="49"/>
      <c r="U39" s="49" t="s">
        <v>120</v>
      </c>
      <c r="V39" s="52" t="s">
        <v>175</v>
      </c>
      <c r="W39" s="3"/>
      <c r="X39" s="49"/>
      <c r="Y39" s="49"/>
    </row>
    <row r="40" spans="1:25" s="25" customFormat="1" ht="45" x14ac:dyDescent="0.2">
      <c r="A40" s="63"/>
      <c r="B40" s="63"/>
      <c r="C40" s="63"/>
      <c r="D40" s="63"/>
      <c r="E40" s="63"/>
      <c r="F40" s="63"/>
      <c r="G40" s="51" t="s">
        <v>85</v>
      </c>
      <c r="H40" s="49" t="s">
        <v>115</v>
      </c>
      <c r="I40" s="49" t="s">
        <v>192</v>
      </c>
      <c r="J40" s="4">
        <v>2</v>
      </c>
      <c r="K40" s="5" t="s">
        <v>205</v>
      </c>
      <c r="L40" s="5" t="s">
        <v>158</v>
      </c>
      <c r="M40" s="4"/>
      <c r="N40" s="4"/>
      <c r="O40" s="2"/>
      <c r="P40" s="49"/>
      <c r="Q40" s="49"/>
      <c r="R40" s="52"/>
      <c r="S40" s="52"/>
      <c r="T40" s="49"/>
      <c r="U40" s="49" t="s">
        <v>120</v>
      </c>
      <c r="V40" s="52" t="s">
        <v>176</v>
      </c>
      <c r="W40" s="3"/>
      <c r="X40" s="49"/>
      <c r="Y40" s="49"/>
    </row>
    <row r="41" spans="1:25" s="25" customFormat="1" ht="78.75" x14ac:dyDescent="0.2">
      <c r="A41" s="63"/>
      <c r="B41" s="63"/>
      <c r="C41" s="63"/>
      <c r="D41" s="63"/>
      <c r="E41" s="63"/>
      <c r="F41" s="63"/>
      <c r="G41" s="51" t="s">
        <v>143</v>
      </c>
      <c r="H41" s="49" t="s">
        <v>89</v>
      </c>
      <c r="I41" s="49" t="s">
        <v>193</v>
      </c>
      <c r="J41" s="4">
        <v>2</v>
      </c>
      <c r="K41" s="5" t="s">
        <v>205</v>
      </c>
      <c r="L41" s="5" t="s">
        <v>81</v>
      </c>
      <c r="M41" s="4"/>
      <c r="N41" s="4"/>
      <c r="O41" s="2"/>
      <c r="P41" s="49"/>
      <c r="Q41" s="49"/>
      <c r="R41" s="52"/>
      <c r="S41" s="52"/>
      <c r="T41" s="49"/>
      <c r="U41" s="49" t="s">
        <v>177</v>
      </c>
      <c r="V41" s="52" t="s">
        <v>178</v>
      </c>
      <c r="W41" s="3"/>
      <c r="X41" s="49"/>
      <c r="Y41" s="49"/>
    </row>
    <row r="42" spans="1:25" s="25" customFormat="1" ht="56.25" x14ac:dyDescent="0.2">
      <c r="A42" s="63"/>
      <c r="B42" s="63"/>
      <c r="C42" s="63"/>
      <c r="D42" s="63"/>
      <c r="E42" s="63"/>
      <c r="F42" s="63"/>
      <c r="G42" s="51" t="s">
        <v>183</v>
      </c>
      <c r="H42" s="3" t="s">
        <v>142</v>
      </c>
      <c r="I42" s="3" t="s">
        <v>208</v>
      </c>
      <c r="J42" s="5" t="s">
        <v>141</v>
      </c>
      <c r="K42" s="5" t="s">
        <v>199</v>
      </c>
      <c r="L42" s="5" t="s">
        <v>107</v>
      </c>
      <c r="M42" s="4"/>
      <c r="N42" s="4"/>
      <c r="O42" s="2"/>
      <c r="P42" s="49"/>
      <c r="Q42" s="49"/>
      <c r="R42" s="52"/>
      <c r="S42" s="52"/>
      <c r="T42" s="49"/>
      <c r="U42" s="49" t="s">
        <v>177</v>
      </c>
      <c r="V42" s="52" t="s">
        <v>179</v>
      </c>
      <c r="W42" s="3"/>
      <c r="X42" s="49"/>
      <c r="Y42" s="49"/>
    </row>
    <row r="43" spans="1:25" s="25" customFormat="1" ht="90" x14ac:dyDescent="0.2">
      <c r="A43" s="63"/>
      <c r="B43" s="63"/>
      <c r="C43" s="63"/>
      <c r="D43" s="63"/>
      <c r="E43" s="63"/>
      <c r="F43" s="63"/>
      <c r="G43" s="51" t="s">
        <v>86</v>
      </c>
      <c r="H43" s="49" t="s">
        <v>171</v>
      </c>
      <c r="I43" s="49" t="s">
        <v>117</v>
      </c>
      <c r="J43" s="24">
        <v>1</v>
      </c>
      <c r="K43" s="5" t="s">
        <v>205</v>
      </c>
      <c r="L43" s="5" t="s">
        <v>81</v>
      </c>
      <c r="M43" s="4"/>
      <c r="N43" s="4"/>
      <c r="O43" s="2"/>
      <c r="P43" s="49"/>
      <c r="Q43" s="49"/>
      <c r="R43" s="52"/>
      <c r="S43" s="52"/>
      <c r="T43" s="49"/>
      <c r="U43" s="49" t="s">
        <v>161</v>
      </c>
      <c r="V43" s="52" t="s">
        <v>179</v>
      </c>
      <c r="W43" s="3"/>
      <c r="X43" s="49"/>
      <c r="Y43" s="49"/>
    </row>
    <row r="44" spans="1:25" s="25" customFormat="1" ht="112.5" x14ac:dyDescent="0.2">
      <c r="A44" s="63"/>
      <c r="B44" s="63"/>
      <c r="C44" s="63"/>
      <c r="D44" s="63"/>
      <c r="E44" s="63"/>
      <c r="F44" s="63"/>
      <c r="G44" s="51" t="s">
        <v>217</v>
      </c>
      <c r="H44" s="44" t="s">
        <v>159</v>
      </c>
      <c r="I44" s="49" t="s">
        <v>218</v>
      </c>
      <c r="J44" s="4">
        <v>5</v>
      </c>
      <c r="K44" s="5" t="s">
        <v>199</v>
      </c>
      <c r="L44" s="5" t="s">
        <v>160</v>
      </c>
      <c r="M44" s="45"/>
      <c r="N44" s="4"/>
      <c r="O44" s="2"/>
      <c r="P44" s="49"/>
      <c r="Q44" s="49"/>
      <c r="R44" s="52"/>
      <c r="S44" s="52"/>
      <c r="T44" s="49"/>
      <c r="U44" s="49" t="s">
        <v>161</v>
      </c>
      <c r="V44" s="52" t="s">
        <v>180</v>
      </c>
      <c r="W44" s="3"/>
      <c r="X44" s="49"/>
      <c r="Y44" s="49"/>
    </row>
    <row r="45" spans="1:25" s="25" customFormat="1" ht="33.75" x14ac:dyDescent="0.2">
      <c r="A45" s="63"/>
      <c r="B45" s="63"/>
      <c r="C45" s="63"/>
      <c r="D45" s="63"/>
      <c r="E45" s="63"/>
      <c r="F45" s="63"/>
      <c r="G45" s="51" t="s">
        <v>184</v>
      </c>
      <c r="H45" s="49" t="s">
        <v>116</v>
      </c>
      <c r="I45" s="49" t="s">
        <v>194</v>
      </c>
      <c r="J45" s="4">
        <v>1</v>
      </c>
      <c r="K45" s="5" t="s">
        <v>205</v>
      </c>
      <c r="L45" s="5" t="s">
        <v>81</v>
      </c>
      <c r="M45" s="4"/>
      <c r="N45" s="4"/>
      <c r="O45" s="2"/>
      <c r="P45" s="49"/>
      <c r="Q45" s="49"/>
      <c r="R45" s="52"/>
      <c r="S45" s="52"/>
      <c r="T45" s="49"/>
      <c r="U45" s="49" t="s">
        <v>119</v>
      </c>
      <c r="V45" s="52" t="s">
        <v>179</v>
      </c>
      <c r="W45" s="3"/>
      <c r="X45" s="49"/>
      <c r="Y45" s="49"/>
    </row>
    <row r="46" spans="1:25" s="14" customFormat="1" ht="1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16" t="s">
        <v>46</v>
      </c>
      <c r="O46" s="15" t="e">
        <f>AVERAGE(O38:O45)</f>
        <v>#DIV/0!</v>
      </c>
      <c r="P46" s="17"/>
      <c r="Q46" s="17"/>
      <c r="R46" s="18"/>
      <c r="S46" s="18"/>
      <c r="T46" s="17"/>
      <c r="U46" s="17"/>
      <c r="V46" s="18"/>
      <c r="W46" s="19"/>
      <c r="X46" s="19"/>
      <c r="Y46" s="17"/>
    </row>
    <row r="47" spans="1:25" s="25" customFormat="1" ht="78.75" x14ac:dyDescent="0.2">
      <c r="A47" s="60" t="s">
        <v>32</v>
      </c>
      <c r="B47" s="60" t="s">
        <v>92</v>
      </c>
      <c r="C47" s="60" t="s">
        <v>50</v>
      </c>
      <c r="D47" s="60" t="s">
        <v>92</v>
      </c>
      <c r="E47" s="60" t="s">
        <v>93</v>
      </c>
      <c r="F47" s="63">
        <v>0.81</v>
      </c>
      <c r="G47" s="51" t="s">
        <v>94</v>
      </c>
      <c r="H47" s="49" t="s">
        <v>197</v>
      </c>
      <c r="I47" s="49" t="s">
        <v>198</v>
      </c>
      <c r="J47" s="4">
        <v>2</v>
      </c>
      <c r="K47" s="5" t="s">
        <v>204</v>
      </c>
      <c r="L47" s="5" t="s">
        <v>95</v>
      </c>
      <c r="M47" s="4"/>
      <c r="N47" s="4"/>
      <c r="O47" s="2"/>
      <c r="P47" s="49"/>
      <c r="Q47" s="49"/>
      <c r="R47" s="52"/>
      <c r="S47" s="52"/>
      <c r="T47" s="49"/>
      <c r="U47" s="60" t="s">
        <v>119</v>
      </c>
      <c r="V47" s="62" t="s">
        <v>181</v>
      </c>
      <c r="W47" s="3"/>
      <c r="X47" s="49"/>
      <c r="Y47" s="49"/>
    </row>
    <row r="48" spans="1:25" s="25" customFormat="1" ht="56.25" x14ac:dyDescent="0.2">
      <c r="A48" s="60"/>
      <c r="B48" s="60"/>
      <c r="C48" s="60"/>
      <c r="D48" s="60"/>
      <c r="E48" s="60"/>
      <c r="F48" s="63"/>
      <c r="G48" s="51" t="s">
        <v>125</v>
      </c>
      <c r="H48" s="49" t="s">
        <v>126</v>
      </c>
      <c r="I48" s="49" t="s">
        <v>127</v>
      </c>
      <c r="J48" s="24">
        <v>0.81</v>
      </c>
      <c r="K48" s="5" t="s">
        <v>205</v>
      </c>
      <c r="L48" s="5" t="s">
        <v>95</v>
      </c>
      <c r="M48" s="4"/>
      <c r="N48" s="4"/>
      <c r="O48" s="2"/>
      <c r="P48" s="49"/>
      <c r="Q48" s="49"/>
      <c r="R48" s="52"/>
      <c r="S48" s="52"/>
      <c r="T48" s="49"/>
      <c r="U48" s="60"/>
      <c r="V48" s="62"/>
      <c r="W48" s="3"/>
      <c r="X48" s="49"/>
      <c r="Y48" s="49"/>
    </row>
    <row r="49" spans="1:25" ht="11.25" x14ac:dyDescent="0.2">
      <c r="A49" s="35"/>
      <c r="B49" s="36">
        <f>COUNTA(B11:B48)</f>
        <v>4</v>
      </c>
      <c r="C49" s="36">
        <f>COUNTA(C11:C48)</f>
        <v>4</v>
      </c>
      <c r="D49" s="36">
        <f>COUNTA(D11:D48)</f>
        <v>5</v>
      </c>
      <c r="E49" s="36">
        <f>COUNTA(E11:E48)</f>
        <v>6</v>
      </c>
      <c r="F49" s="37"/>
      <c r="G49" s="36">
        <f>COUNTA(G11:G48)</f>
        <v>31</v>
      </c>
      <c r="H49" s="36"/>
      <c r="I49" s="36"/>
      <c r="J49" s="36"/>
      <c r="K49" s="40"/>
      <c r="L49" s="41"/>
      <c r="M49" s="41"/>
      <c r="N49" s="41"/>
      <c r="O49" s="15" t="e">
        <f>AVERAGE(O47:O48)</f>
        <v>#DIV/0!</v>
      </c>
      <c r="P49" s="40"/>
      <c r="Q49" s="40"/>
      <c r="R49" s="42"/>
      <c r="S49" s="42"/>
      <c r="T49" s="40"/>
      <c r="U49" s="40"/>
      <c r="V49" s="37"/>
      <c r="W49" s="43"/>
      <c r="X49" s="43"/>
      <c r="Y49" s="40"/>
    </row>
    <row r="50" spans="1:25" ht="11.25" x14ac:dyDescent="0.2">
      <c r="A50" s="20"/>
      <c r="B50" s="20"/>
      <c r="C50" s="20"/>
      <c r="D50" s="20"/>
      <c r="E50" s="20"/>
      <c r="F50" s="9"/>
      <c r="G50" s="46"/>
      <c r="H50" s="75" t="s">
        <v>2</v>
      </c>
      <c r="I50" s="75"/>
      <c r="J50" s="75"/>
      <c r="K50" s="75"/>
      <c r="L50" s="75"/>
      <c r="M50" s="75"/>
      <c r="N50" s="20"/>
      <c r="O50" s="8" t="e">
        <f>AVERAGE(O11:O49)</f>
        <v>#DIV/0!</v>
      </c>
      <c r="P50" s="10"/>
      <c r="Q50" s="40"/>
      <c r="R50" s="9"/>
      <c r="S50" s="9"/>
      <c r="T50" s="10"/>
      <c r="U50" s="10"/>
      <c r="V50" s="9"/>
      <c r="W50" s="11"/>
      <c r="X50" s="11"/>
      <c r="Y50" s="10"/>
    </row>
    <row r="51" spans="1:25" s="12" customFormat="1" x14ac:dyDescent="0.25">
      <c r="B51" s="23"/>
      <c r="C51" s="23"/>
      <c r="F51" s="29"/>
      <c r="G51" s="47"/>
      <c r="H51" s="23"/>
      <c r="I51" s="23"/>
      <c r="K51" s="30"/>
      <c r="O51" s="23"/>
      <c r="P51" s="23"/>
      <c r="Q51" s="23"/>
      <c r="W51" s="31"/>
      <c r="X51" s="31"/>
    </row>
    <row r="52" spans="1:25" s="12" customFormat="1" x14ac:dyDescent="0.25">
      <c r="B52" s="23"/>
      <c r="C52" s="23"/>
      <c r="F52" s="29"/>
      <c r="G52" s="47"/>
      <c r="H52" s="23"/>
      <c r="I52" s="23"/>
      <c r="K52" s="30"/>
      <c r="O52" s="23"/>
      <c r="P52" s="23"/>
      <c r="Q52" s="23"/>
      <c r="W52" s="31"/>
      <c r="X52" s="31"/>
    </row>
    <row r="53" spans="1:25" s="12" customFormat="1" x14ac:dyDescent="0.25">
      <c r="B53" s="23"/>
      <c r="C53" s="23"/>
      <c r="F53" s="29"/>
      <c r="G53" s="47"/>
      <c r="H53" s="23"/>
      <c r="I53" s="23"/>
      <c r="K53" s="30"/>
      <c r="O53" s="23"/>
      <c r="P53" s="23"/>
      <c r="Q53" s="23"/>
      <c r="W53" s="31"/>
      <c r="X53" s="31"/>
    </row>
    <row r="54" spans="1:25" s="12" customFormat="1" x14ac:dyDescent="0.25">
      <c r="B54" s="23"/>
      <c r="C54" s="23"/>
      <c r="F54" s="29"/>
      <c r="G54" s="47"/>
      <c r="H54" s="23"/>
      <c r="I54" s="23"/>
      <c r="K54" s="30"/>
      <c r="O54" s="23"/>
      <c r="P54" s="23"/>
      <c r="Q54" s="23"/>
      <c r="W54" s="31"/>
      <c r="X54" s="31"/>
    </row>
    <row r="55" spans="1:25" s="12" customFormat="1" x14ac:dyDescent="0.25">
      <c r="B55" s="23"/>
      <c r="C55" s="23"/>
      <c r="F55" s="29"/>
      <c r="G55" s="47"/>
      <c r="H55" s="23"/>
      <c r="I55" s="23"/>
      <c r="K55" s="30"/>
      <c r="O55" s="23"/>
      <c r="P55" s="23"/>
      <c r="Q55" s="23"/>
      <c r="W55" s="31"/>
      <c r="X55" s="31"/>
    </row>
    <row r="56" spans="1:25" s="12" customFormat="1" x14ac:dyDescent="0.25">
      <c r="B56" s="23"/>
      <c r="C56" s="23"/>
      <c r="F56" s="29"/>
      <c r="G56" s="47"/>
      <c r="H56" s="23"/>
      <c r="I56" s="23"/>
      <c r="K56" s="30"/>
      <c r="O56" s="23"/>
      <c r="P56" s="23"/>
      <c r="Q56" s="23"/>
      <c r="W56" s="31"/>
      <c r="X56" s="31"/>
    </row>
    <row r="57" spans="1:25" s="12" customFormat="1" x14ac:dyDescent="0.25">
      <c r="B57" s="23"/>
      <c r="C57" s="23"/>
      <c r="F57" s="29"/>
      <c r="G57" s="47"/>
      <c r="H57" s="23"/>
      <c r="I57" s="23"/>
      <c r="K57" s="30"/>
      <c r="O57" s="23"/>
      <c r="P57" s="23"/>
      <c r="Q57" s="23"/>
      <c r="W57" s="31"/>
      <c r="X57" s="31"/>
    </row>
    <row r="58" spans="1:25" s="12" customFormat="1" x14ac:dyDescent="0.25">
      <c r="B58" s="23"/>
      <c r="C58" s="23"/>
      <c r="F58" s="29"/>
      <c r="G58" s="47"/>
      <c r="H58" s="23"/>
      <c r="I58" s="23"/>
      <c r="K58" s="30"/>
      <c r="O58" s="23"/>
      <c r="P58" s="23"/>
      <c r="Q58" s="23"/>
      <c r="W58" s="31"/>
      <c r="X58" s="31"/>
    </row>
    <row r="59" spans="1:25" s="12" customFormat="1" x14ac:dyDescent="0.25">
      <c r="B59" s="23"/>
      <c r="C59" s="23"/>
      <c r="F59" s="29"/>
      <c r="G59" s="47"/>
      <c r="H59" s="23"/>
      <c r="I59" s="23"/>
      <c r="K59" s="30"/>
      <c r="O59" s="23"/>
      <c r="P59" s="23"/>
      <c r="Q59" s="23"/>
      <c r="W59" s="31"/>
      <c r="X59" s="31"/>
    </row>
    <row r="60" spans="1:25" s="12" customFormat="1" x14ac:dyDescent="0.25">
      <c r="B60" s="23"/>
      <c r="C60" s="23"/>
      <c r="F60" s="29"/>
      <c r="G60" s="47"/>
      <c r="H60" s="23"/>
      <c r="I60" s="23"/>
      <c r="K60" s="30"/>
      <c r="O60" s="23"/>
      <c r="P60" s="23"/>
      <c r="Q60" s="23"/>
      <c r="W60" s="31"/>
      <c r="X60" s="31"/>
    </row>
    <row r="61" spans="1:25" s="12" customFormat="1" x14ac:dyDescent="0.25">
      <c r="B61" s="23"/>
      <c r="C61" s="23"/>
      <c r="F61" s="29"/>
      <c r="G61" s="47"/>
      <c r="H61" s="23"/>
      <c r="I61" s="23"/>
      <c r="K61" s="30"/>
      <c r="O61" s="23"/>
      <c r="P61" s="23"/>
      <c r="Q61" s="23"/>
      <c r="W61" s="31"/>
      <c r="X61" s="31"/>
    </row>
    <row r="62" spans="1:25" s="12" customFormat="1" x14ac:dyDescent="0.25">
      <c r="B62" s="23"/>
      <c r="C62" s="23"/>
      <c r="F62" s="29"/>
      <c r="G62" s="47"/>
      <c r="H62" s="23"/>
      <c r="I62" s="23"/>
      <c r="K62" s="30"/>
      <c r="O62" s="23"/>
      <c r="P62" s="23"/>
      <c r="Q62" s="23"/>
      <c r="W62" s="31"/>
      <c r="X62" s="31"/>
    </row>
    <row r="63" spans="1:25" s="12" customFormat="1" x14ac:dyDescent="0.25">
      <c r="B63" s="23"/>
      <c r="C63" s="23"/>
      <c r="F63" s="29"/>
      <c r="G63" s="47"/>
      <c r="H63" s="23"/>
      <c r="I63" s="23"/>
      <c r="K63" s="30"/>
      <c r="O63" s="23"/>
      <c r="P63" s="23"/>
      <c r="Q63" s="23"/>
      <c r="W63" s="31"/>
      <c r="X63" s="31"/>
    </row>
    <row r="64" spans="1:25" s="12" customFormat="1" x14ac:dyDescent="0.25">
      <c r="B64" s="23"/>
      <c r="C64" s="23"/>
      <c r="F64" s="29"/>
      <c r="G64" s="47"/>
      <c r="H64" s="23"/>
      <c r="I64" s="23"/>
      <c r="K64" s="30"/>
      <c r="O64" s="23"/>
      <c r="P64" s="23"/>
      <c r="Q64" s="23"/>
      <c r="W64" s="31"/>
      <c r="X64" s="31"/>
    </row>
    <row r="65" spans="2:24" s="12" customFormat="1" x14ac:dyDescent="0.25">
      <c r="B65" s="23"/>
      <c r="C65" s="23"/>
      <c r="F65" s="29"/>
      <c r="G65" s="47"/>
      <c r="H65" s="23"/>
      <c r="I65" s="23"/>
      <c r="K65" s="30"/>
      <c r="O65" s="23"/>
      <c r="P65" s="23"/>
      <c r="Q65" s="23"/>
      <c r="W65" s="31"/>
      <c r="X65" s="31"/>
    </row>
    <row r="66" spans="2:24" s="12" customFormat="1" x14ac:dyDescent="0.25">
      <c r="B66" s="23"/>
      <c r="C66" s="23"/>
      <c r="F66" s="29"/>
      <c r="G66" s="47"/>
      <c r="H66" s="23"/>
      <c r="I66" s="23"/>
      <c r="K66" s="30"/>
      <c r="O66" s="23"/>
      <c r="P66" s="23"/>
      <c r="Q66" s="23"/>
      <c r="W66" s="31"/>
      <c r="X66" s="31"/>
    </row>
    <row r="67" spans="2:24" s="12" customFormat="1" x14ac:dyDescent="0.25">
      <c r="B67" s="23"/>
      <c r="C67" s="23"/>
      <c r="F67" s="29"/>
      <c r="G67" s="47"/>
      <c r="H67" s="23"/>
      <c r="I67" s="23"/>
      <c r="K67" s="30"/>
      <c r="O67" s="23"/>
      <c r="P67" s="23"/>
      <c r="Q67" s="23"/>
      <c r="W67" s="31"/>
      <c r="X67" s="31"/>
    </row>
    <row r="68" spans="2:24" s="12" customFormat="1" x14ac:dyDescent="0.25">
      <c r="B68" s="23"/>
      <c r="C68" s="23"/>
      <c r="F68" s="29"/>
      <c r="G68" s="47"/>
      <c r="H68" s="23"/>
      <c r="I68" s="23"/>
      <c r="K68" s="30"/>
      <c r="O68" s="23"/>
      <c r="P68" s="23"/>
      <c r="Q68" s="23"/>
      <c r="W68" s="31"/>
      <c r="X68" s="31"/>
    </row>
    <row r="69" spans="2:24" s="12" customFormat="1" x14ac:dyDescent="0.25">
      <c r="B69" s="23"/>
      <c r="C69" s="23"/>
      <c r="F69" s="29"/>
      <c r="G69" s="47"/>
      <c r="H69" s="23"/>
      <c r="I69" s="23"/>
      <c r="K69" s="30"/>
      <c r="O69" s="23"/>
      <c r="P69" s="23"/>
      <c r="Q69" s="23"/>
      <c r="W69" s="31"/>
      <c r="X69" s="31"/>
    </row>
    <row r="70" spans="2:24" s="12" customFormat="1" x14ac:dyDescent="0.25">
      <c r="B70" s="23"/>
      <c r="C70" s="23"/>
      <c r="F70" s="29"/>
      <c r="G70" s="47"/>
      <c r="H70" s="23"/>
      <c r="I70" s="23"/>
      <c r="K70" s="30"/>
      <c r="O70" s="23"/>
      <c r="P70" s="23"/>
      <c r="Q70" s="23"/>
      <c r="W70" s="31"/>
      <c r="X70" s="31"/>
    </row>
    <row r="71" spans="2:24" s="12" customFormat="1" x14ac:dyDescent="0.25">
      <c r="B71" s="23"/>
      <c r="C71" s="23"/>
      <c r="F71" s="29"/>
      <c r="G71" s="47"/>
      <c r="H71" s="23"/>
      <c r="I71" s="23"/>
      <c r="K71" s="30"/>
      <c r="O71" s="23"/>
      <c r="P71" s="23"/>
      <c r="Q71" s="23"/>
      <c r="W71" s="31"/>
      <c r="X71" s="31"/>
    </row>
    <row r="72" spans="2:24" s="12" customFormat="1" x14ac:dyDescent="0.25">
      <c r="B72" s="23"/>
      <c r="C72" s="23"/>
      <c r="F72" s="29"/>
      <c r="G72" s="47"/>
      <c r="H72" s="23"/>
      <c r="I72" s="23"/>
      <c r="K72" s="30"/>
      <c r="O72" s="23"/>
      <c r="P72" s="23"/>
      <c r="Q72" s="23"/>
      <c r="W72" s="31"/>
      <c r="X72" s="31"/>
    </row>
    <row r="73" spans="2:24" s="12" customFormat="1" x14ac:dyDescent="0.25">
      <c r="B73" s="23"/>
      <c r="C73" s="23"/>
      <c r="F73" s="29"/>
      <c r="G73" s="47"/>
      <c r="H73" s="23"/>
      <c r="I73" s="23"/>
      <c r="K73" s="30"/>
      <c r="O73" s="23"/>
      <c r="P73" s="23"/>
      <c r="Q73" s="23"/>
      <c r="W73" s="31"/>
      <c r="X73" s="31"/>
    </row>
    <row r="74" spans="2:24" s="12" customFormat="1" x14ac:dyDescent="0.25">
      <c r="B74" s="23"/>
      <c r="C74" s="23"/>
      <c r="F74" s="29"/>
      <c r="G74" s="47"/>
      <c r="H74" s="23"/>
      <c r="I74" s="23"/>
      <c r="K74" s="30"/>
      <c r="O74" s="23"/>
      <c r="P74" s="23"/>
      <c r="Q74" s="23"/>
      <c r="W74" s="31"/>
      <c r="X74" s="31"/>
    </row>
    <row r="75" spans="2:24" s="12" customFormat="1" x14ac:dyDescent="0.25">
      <c r="B75" s="23"/>
      <c r="C75" s="23"/>
      <c r="F75" s="29"/>
      <c r="G75" s="47"/>
      <c r="H75" s="23"/>
      <c r="I75" s="23"/>
      <c r="K75" s="30"/>
      <c r="O75" s="23"/>
      <c r="P75" s="23"/>
      <c r="Q75" s="23"/>
      <c r="W75" s="31"/>
      <c r="X75" s="31"/>
    </row>
    <row r="76" spans="2:24" s="12" customFormat="1" x14ac:dyDescent="0.25">
      <c r="B76" s="23"/>
      <c r="C76" s="23"/>
      <c r="F76" s="29"/>
      <c r="G76" s="47"/>
      <c r="H76" s="23"/>
      <c r="I76" s="23"/>
      <c r="K76" s="30"/>
      <c r="O76" s="23"/>
      <c r="P76" s="23"/>
      <c r="Q76" s="23"/>
      <c r="W76" s="31"/>
      <c r="X76" s="31"/>
    </row>
    <row r="77" spans="2:24" s="12" customFormat="1" x14ac:dyDescent="0.25">
      <c r="B77" s="23"/>
      <c r="C77" s="23"/>
      <c r="F77" s="29"/>
      <c r="G77" s="47"/>
      <c r="H77" s="23"/>
      <c r="I77" s="23"/>
      <c r="K77" s="30"/>
      <c r="O77" s="23"/>
      <c r="P77" s="23"/>
      <c r="Q77" s="23"/>
      <c r="W77" s="31"/>
      <c r="X77" s="31"/>
    </row>
    <row r="78" spans="2:24" s="12" customFormat="1" x14ac:dyDescent="0.25">
      <c r="B78" s="23"/>
      <c r="C78" s="23"/>
      <c r="F78" s="29"/>
      <c r="G78" s="47"/>
      <c r="H78" s="23"/>
      <c r="I78" s="23"/>
      <c r="K78" s="30"/>
      <c r="O78" s="23"/>
      <c r="P78" s="23"/>
      <c r="Q78" s="23"/>
      <c r="W78" s="31"/>
      <c r="X78" s="31"/>
    </row>
    <row r="79" spans="2:24" s="12" customFormat="1" x14ac:dyDescent="0.25">
      <c r="B79" s="23"/>
      <c r="C79" s="23"/>
      <c r="F79" s="29"/>
      <c r="G79" s="47"/>
      <c r="H79" s="23"/>
      <c r="I79" s="23"/>
      <c r="K79" s="30"/>
      <c r="O79" s="23"/>
      <c r="P79" s="23"/>
      <c r="Q79" s="23"/>
      <c r="W79" s="31"/>
      <c r="X79" s="31"/>
    </row>
    <row r="80" spans="2:24" s="12" customFormat="1" x14ac:dyDescent="0.25">
      <c r="B80" s="23"/>
      <c r="C80" s="23"/>
      <c r="F80" s="29"/>
      <c r="G80" s="47"/>
      <c r="H80" s="23"/>
      <c r="I80" s="23"/>
      <c r="K80" s="30"/>
      <c r="O80" s="23"/>
      <c r="P80" s="23"/>
      <c r="Q80" s="23"/>
      <c r="W80" s="31"/>
      <c r="X80" s="31"/>
    </row>
    <row r="81" spans="2:24" s="12" customFormat="1" x14ac:dyDescent="0.25">
      <c r="B81" s="23"/>
      <c r="C81" s="23"/>
      <c r="F81" s="29"/>
      <c r="G81" s="47"/>
      <c r="H81" s="23"/>
      <c r="I81" s="23"/>
      <c r="K81" s="30"/>
      <c r="O81" s="23"/>
      <c r="P81" s="23"/>
      <c r="Q81" s="23"/>
      <c r="W81" s="31"/>
      <c r="X81" s="31"/>
    </row>
    <row r="82" spans="2:24" s="12" customFormat="1" x14ac:dyDescent="0.25">
      <c r="B82" s="23"/>
      <c r="C82" s="23"/>
      <c r="F82" s="29"/>
      <c r="G82" s="47"/>
      <c r="H82" s="23"/>
      <c r="I82" s="23"/>
      <c r="K82" s="30"/>
      <c r="O82" s="23"/>
      <c r="P82" s="23"/>
      <c r="Q82" s="23"/>
      <c r="W82" s="31"/>
      <c r="X82" s="31"/>
    </row>
    <row r="83" spans="2:24" s="12" customFormat="1" x14ac:dyDescent="0.25">
      <c r="B83" s="23"/>
      <c r="C83" s="23"/>
      <c r="F83" s="29"/>
      <c r="G83" s="47"/>
      <c r="H83" s="23"/>
      <c r="I83" s="23"/>
      <c r="K83" s="30"/>
      <c r="O83" s="23"/>
      <c r="P83" s="23"/>
      <c r="Q83" s="23"/>
      <c r="W83" s="31"/>
      <c r="X83" s="31"/>
    </row>
    <row r="84" spans="2:24" s="12" customFormat="1" x14ac:dyDescent="0.25">
      <c r="B84" s="23"/>
      <c r="C84" s="23"/>
      <c r="F84" s="29"/>
      <c r="G84" s="47"/>
      <c r="H84" s="23"/>
      <c r="I84" s="23"/>
      <c r="K84" s="30"/>
      <c r="O84" s="23"/>
      <c r="P84" s="23"/>
      <c r="Q84" s="23"/>
      <c r="W84" s="31"/>
      <c r="X84" s="31"/>
    </row>
    <row r="85" spans="2:24" s="12" customFormat="1" x14ac:dyDescent="0.25">
      <c r="B85" s="23"/>
      <c r="C85" s="23"/>
      <c r="F85" s="29"/>
      <c r="G85" s="47"/>
      <c r="H85" s="23"/>
      <c r="I85" s="23"/>
      <c r="K85" s="30"/>
      <c r="O85" s="23"/>
      <c r="P85" s="23"/>
      <c r="Q85" s="23"/>
      <c r="W85" s="31"/>
      <c r="X85" s="31"/>
    </row>
    <row r="86" spans="2:24" s="12" customFormat="1" x14ac:dyDescent="0.25">
      <c r="B86" s="23"/>
      <c r="C86" s="23"/>
      <c r="F86" s="29"/>
      <c r="G86" s="47"/>
      <c r="H86" s="23"/>
      <c r="I86" s="23"/>
      <c r="K86" s="30"/>
      <c r="O86" s="23"/>
      <c r="P86" s="23"/>
      <c r="Q86" s="23"/>
      <c r="W86" s="31"/>
      <c r="X86" s="31"/>
    </row>
    <row r="87" spans="2:24" s="12" customFormat="1" x14ac:dyDescent="0.25">
      <c r="B87" s="23"/>
      <c r="C87" s="23"/>
      <c r="F87" s="29"/>
      <c r="G87" s="47"/>
      <c r="H87" s="23"/>
      <c r="I87" s="23"/>
      <c r="K87" s="30"/>
      <c r="O87" s="23"/>
      <c r="P87" s="23"/>
      <c r="Q87" s="23"/>
      <c r="W87" s="31"/>
      <c r="X87" s="31"/>
    </row>
    <row r="88" spans="2:24" s="12" customFormat="1" x14ac:dyDescent="0.25">
      <c r="B88" s="23"/>
      <c r="C88" s="23"/>
      <c r="F88" s="29"/>
      <c r="G88" s="47"/>
      <c r="H88" s="23"/>
      <c r="I88" s="23"/>
      <c r="K88" s="30"/>
      <c r="O88" s="23"/>
      <c r="P88" s="23"/>
      <c r="Q88" s="23"/>
      <c r="W88" s="31"/>
      <c r="X88" s="31"/>
    </row>
    <row r="89" spans="2:24" s="12" customFormat="1" x14ac:dyDescent="0.25">
      <c r="B89" s="23"/>
      <c r="C89" s="23"/>
      <c r="F89" s="29"/>
      <c r="G89" s="47"/>
      <c r="H89" s="23"/>
      <c r="I89" s="23"/>
      <c r="K89" s="30"/>
      <c r="O89" s="23"/>
      <c r="P89" s="23"/>
      <c r="Q89" s="23"/>
      <c r="W89" s="31"/>
      <c r="X89" s="31"/>
    </row>
    <row r="90" spans="2:24" s="12" customFormat="1" x14ac:dyDescent="0.25">
      <c r="B90" s="23"/>
      <c r="C90" s="23"/>
      <c r="F90" s="29"/>
      <c r="G90" s="47"/>
      <c r="H90" s="23"/>
      <c r="I90" s="23"/>
      <c r="K90" s="30"/>
      <c r="O90" s="23"/>
      <c r="P90" s="23"/>
      <c r="Q90" s="23"/>
      <c r="W90" s="31"/>
      <c r="X90" s="31"/>
    </row>
    <row r="91" spans="2:24" s="12" customFormat="1" x14ac:dyDescent="0.25">
      <c r="B91" s="23"/>
      <c r="C91" s="23"/>
      <c r="F91" s="29"/>
      <c r="G91" s="47"/>
      <c r="H91" s="23"/>
      <c r="I91" s="23"/>
      <c r="K91" s="30"/>
      <c r="O91" s="23"/>
      <c r="P91" s="23"/>
      <c r="Q91" s="23"/>
      <c r="W91" s="31"/>
      <c r="X91" s="31"/>
    </row>
    <row r="92" spans="2:24" s="12" customFormat="1" x14ac:dyDescent="0.25">
      <c r="B92" s="23"/>
      <c r="C92" s="23"/>
      <c r="F92" s="29"/>
      <c r="G92" s="47"/>
      <c r="H92" s="23"/>
      <c r="I92" s="23"/>
      <c r="K92" s="30"/>
      <c r="O92" s="23"/>
      <c r="P92" s="23"/>
      <c r="Q92" s="23"/>
      <c r="W92" s="31"/>
      <c r="X92" s="31"/>
    </row>
    <row r="93" spans="2:24" s="12" customFormat="1" x14ac:dyDescent="0.25">
      <c r="B93" s="23"/>
      <c r="C93" s="23"/>
      <c r="F93" s="29"/>
      <c r="G93" s="47"/>
      <c r="H93" s="23"/>
      <c r="I93" s="23"/>
      <c r="K93" s="30"/>
      <c r="O93" s="23"/>
      <c r="P93" s="23"/>
      <c r="Q93" s="23"/>
      <c r="W93" s="31"/>
      <c r="X93" s="31"/>
    </row>
    <row r="94" spans="2:24" s="12" customFormat="1" x14ac:dyDescent="0.25">
      <c r="B94" s="23"/>
      <c r="C94" s="23"/>
      <c r="F94" s="29"/>
      <c r="G94" s="47"/>
      <c r="H94" s="23"/>
      <c r="I94" s="23"/>
      <c r="K94" s="30"/>
      <c r="O94" s="23"/>
      <c r="P94" s="23"/>
      <c r="Q94" s="23"/>
      <c r="W94" s="31"/>
      <c r="X94" s="31"/>
    </row>
    <row r="95" spans="2:24" s="12" customFormat="1" x14ac:dyDescent="0.25">
      <c r="B95" s="23"/>
      <c r="C95" s="23"/>
      <c r="F95" s="29"/>
      <c r="G95" s="47"/>
      <c r="H95" s="23"/>
      <c r="I95" s="23"/>
      <c r="K95" s="30"/>
      <c r="O95" s="23"/>
      <c r="P95" s="23"/>
      <c r="Q95" s="23"/>
      <c r="W95" s="31"/>
      <c r="X95" s="31"/>
    </row>
    <row r="96" spans="2:24" s="12" customFormat="1" x14ac:dyDescent="0.25">
      <c r="B96" s="23"/>
      <c r="C96" s="23"/>
      <c r="F96" s="29"/>
      <c r="G96" s="47"/>
      <c r="H96" s="23"/>
      <c r="I96" s="23"/>
      <c r="K96" s="30"/>
      <c r="O96" s="23"/>
      <c r="P96" s="23"/>
      <c r="Q96" s="23"/>
      <c r="W96" s="31"/>
      <c r="X96" s="31"/>
    </row>
    <row r="97" spans="2:24" s="12" customFormat="1" x14ac:dyDescent="0.25">
      <c r="B97" s="23"/>
      <c r="C97" s="23"/>
      <c r="F97" s="29"/>
      <c r="G97" s="47"/>
      <c r="H97" s="23"/>
      <c r="I97" s="23"/>
      <c r="K97" s="30"/>
      <c r="O97" s="23"/>
      <c r="P97" s="23"/>
      <c r="Q97" s="23"/>
      <c r="W97" s="31"/>
      <c r="X97" s="31"/>
    </row>
    <row r="98" spans="2:24" s="12" customFormat="1" x14ac:dyDescent="0.25">
      <c r="B98" s="23"/>
      <c r="C98" s="23"/>
      <c r="F98" s="29"/>
      <c r="G98" s="47"/>
      <c r="H98" s="23"/>
      <c r="I98" s="23"/>
      <c r="K98" s="30"/>
      <c r="O98" s="23"/>
      <c r="P98" s="23"/>
      <c r="Q98" s="23"/>
      <c r="W98" s="31"/>
      <c r="X98" s="31"/>
    </row>
    <row r="99" spans="2:24" s="12" customFormat="1" x14ac:dyDescent="0.25">
      <c r="B99" s="23"/>
      <c r="C99" s="23"/>
      <c r="F99" s="29"/>
      <c r="G99" s="47"/>
      <c r="H99" s="23"/>
      <c r="I99" s="23"/>
      <c r="K99" s="30"/>
      <c r="O99" s="23"/>
      <c r="P99" s="23"/>
      <c r="Q99" s="23"/>
      <c r="W99" s="31"/>
      <c r="X99" s="31"/>
    </row>
    <row r="100" spans="2:24" s="12" customFormat="1" x14ac:dyDescent="0.25">
      <c r="B100" s="23"/>
      <c r="C100" s="23"/>
      <c r="F100" s="29"/>
      <c r="G100" s="47"/>
      <c r="H100" s="23"/>
      <c r="I100" s="23"/>
      <c r="K100" s="30"/>
      <c r="O100" s="23"/>
      <c r="P100" s="23"/>
      <c r="Q100" s="23"/>
      <c r="W100" s="31"/>
      <c r="X100" s="31"/>
    </row>
    <row r="101" spans="2:24" s="12" customFormat="1" x14ac:dyDescent="0.25">
      <c r="B101" s="23"/>
      <c r="C101" s="23"/>
      <c r="F101" s="29"/>
      <c r="G101" s="47"/>
      <c r="H101" s="23"/>
      <c r="I101" s="23"/>
      <c r="K101" s="30"/>
      <c r="O101" s="23"/>
      <c r="P101" s="23"/>
      <c r="Q101" s="23"/>
      <c r="W101" s="31"/>
      <c r="X101" s="31"/>
    </row>
    <row r="102" spans="2:24" s="12" customFormat="1" x14ac:dyDescent="0.25">
      <c r="B102" s="23"/>
      <c r="C102" s="23"/>
      <c r="F102" s="29"/>
      <c r="G102" s="47"/>
      <c r="H102" s="23"/>
      <c r="I102" s="23"/>
      <c r="K102" s="30"/>
      <c r="O102" s="23"/>
      <c r="P102" s="23"/>
      <c r="Q102" s="23"/>
      <c r="W102" s="31"/>
      <c r="X102" s="31"/>
    </row>
    <row r="103" spans="2:24" s="12" customFormat="1" x14ac:dyDescent="0.25">
      <c r="B103" s="23"/>
      <c r="C103" s="23"/>
      <c r="F103" s="29"/>
      <c r="G103" s="47"/>
      <c r="H103" s="23"/>
      <c r="I103" s="23"/>
      <c r="K103" s="30"/>
      <c r="O103" s="23"/>
      <c r="P103" s="23"/>
      <c r="Q103" s="23"/>
      <c r="W103" s="31"/>
      <c r="X103" s="31"/>
    </row>
    <row r="104" spans="2:24" s="12" customFormat="1" x14ac:dyDescent="0.25">
      <c r="B104" s="23"/>
      <c r="C104" s="23"/>
      <c r="F104" s="29"/>
      <c r="G104" s="47"/>
      <c r="H104" s="23"/>
      <c r="I104" s="23"/>
      <c r="K104" s="30"/>
      <c r="O104" s="23"/>
      <c r="P104" s="23"/>
      <c r="Q104" s="23"/>
      <c r="W104" s="31"/>
      <c r="X104" s="31"/>
    </row>
    <row r="105" spans="2:24" s="12" customFormat="1" x14ac:dyDescent="0.25">
      <c r="B105" s="23"/>
      <c r="C105" s="23"/>
      <c r="F105" s="29"/>
      <c r="G105" s="47"/>
      <c r="H105" s="23"/>
      <c r="I105" s="23"/>
      <c r="K105" s="30"/>
      <c r="O105" s="23"/>
      <c r="P105" s="23"/>
      <c r="Q105" s="23"/>
      <c r="W105" s="31"/>
      <c r="X105" s="31"/>
    </row>
    <row r="106" spans="2:24" s="12" customFormat="1" x14ac:dyDescent="0.25">
      <c r="B106" s="23"/>
      <c r="C106" s="23"/>
      <c r="F106" s="29"/>
      <c r="G106" s="47"/>
      <c r="H106" s="23"/>
      <c r="I106" s="23"/>
      <c r="K106" s="30"/>
      <c r="O106" s="23"/>
      <c r="P106" s="23"/>
      <c r="Q106" s="23"/>
      <c r="W106" s="31"/>
      <c r="X106" s="31"/>
    </row>
    <row r="107" spans="2:24" s="12" customFormat="1" x14ac:dyDescent="0.25">
      <c r="B107" s="23"/>
      <c r="C107" s="23"/>
      <c r="F107" s="29"/>
      <c r="G107" s="47"/>
      <c r="H107" s="23"/>
      <c r="I107" s="23"/>
      <c r="K107" s="30"/>
      <c r="O107" s="23"/>
      <c r="P107" s="23"/>
      <c r="Q107" s="23"/>
      <c r="W107" s="31"/>
      <c r="X107" s="31"/>
    </row>
    <row r="108" spans="2:24" s="12" customFormat="1" x14ac:dyDescent="0.25">
      <c r="B108" s="23"/>
      <c r="C108" s="23"/>
      <c r="F108" s="29"/>
      <c r="G108" s="47"/>
      <c r="H108" s="23"/>
      <c r="I108" s="23"/>
      <c r="K108" s="30"/>
      <c r="O108" s="23"/>
      <c r="P108" s="23"/>
      <c r="Q108" s="23"/>
      <c r="W108" s="31"/>
      <c r="X108" s="31"/>
    </row>
    <row r="109" spans="2:24" s="12" customFormat="1" x14ac:dyDescent="0.25">
      <c r="B109" s="23"/>
      <c r="C109" s="23"/>
      <c r="F109" s="29"/>
      <c r="G109" s="47"/>
      <c r="H109" s="23"/>
      <c r="I109" s="23"/>
      <c r="K109" s="30"/>
      <c r="O109" s="23"/>
      <c r="P109" s="23"/>
      <c r="Q109" s="23"/>
      <c r="W109" s="31"/>
      <c r="X109" s="31"/>
    </row>
    <row r="110" spans="2:24" s="12" customFormat="1" x14ac:dyDescent="0.25">
      <c r="B110" s="23"/>
      <c r="C110" s="23"/>
      <c r="F110" s="29"/>
      <c r="G110" s="47"/>
      <c r="H110" s="23"/>
      <c r="I110" s="23"/>
      <c r="K110" s="30"/>
      <c r="O110" s="23"/>
      <c r="P110" s="23"/>
      <c r="Q110" s="23"/>
      <c r="W110" s="31"/>
      <c r="X110" s="31"/>
    </row>
    <row r="111" spans="2:24" s="12" customFormat="1" x14ac:dyDescent="0.25">
      <c r="B111" s="23"/>
      <c r="C111" s="23"/>
      <c r="F111" s="29"/>
      <c r="G111" s="47"/>
      <c r="H111" s="23"/>
      <c r="I111" s="23"/>
      <c r="K111" s="30"/>
      <c r="O111" s="23"/>
      <c r="P111" s="23"/>
      <c r="Q111" s="23"/>
      <c r="W111" s="31"/>
      <c r="X111" s="31"/>
    </row>
    <row r="112" spans="2:24" s="12" customFormat="1" x14ac:dyDescent="0.25">
      <c r="B112" s="23"/>
      <c r="C112" s="23"/>
      <c r="F112" s="29"/>
      <c r="G112" s="47"/>
      <c r="H112" s="23"/>
      <c r="I112" s="23"/>
      <c r="K112" s="30"/>
      <c r="O112" s="23"/>
      <c r="P112" s="23"/>
      <c r="Q112" s="23"/>
      <c r="W112" s="31"/>
      <c r="X112" s="31"/>
    </row>
    <row r="113" spans="2:24" s="12" customFormat="1" x14ac:dyDescent="0.25">
      <c r="B113" s="23"/>
      <c r="C113" s="23"/>
      <c r="F113" s="29"/>
      <c r="G113" s="47"/>
      <c r="H113" s="23"/>
      <c r="I113" s="23"/>
      <c r="K113" s="30"/>
      <c r="O113" s="23"/>
      <c r="P113" s="23"/>
      <c r="Q113" s="23"/>
      <c r="W113" s="31"/>
      <c r="X113" s="31"/>
    </row>
    <row r="114" spans="2:24" s="12" customFormat="1" x14ac:dyDescent="0.25">
      <c r="B114" s="23"/>
      <c r="C114" s="23"/>
      <c r="F114" s="29"/>
      <c r="G114" s="47"/>
      <c r="H114" s="23"/>
      <c r="I114" s="23"/>
      <c r="K114" s="30"/>
      <c r="O114" s="23"/>
      <c r="P114" s="23"/>
      <c r="Q114" s="23"/>
      <c r="W114" s="31"/>
      <c r="X114" s="31"/>
    </row>
    <row r="115" spans="2:24" s="12" customFormat="1" x14ac:dyDescent="0.25">
      <c r="B115" s="23"/>
      <c r="C115" s="23"/>
      <c r="F115" s="29"/>
      <c r="G115" s="47"/>
      <c r="H115" s="23"/>
      <c r="I115" s="23"/>
      <c r="K115" s="30"/>
      <c r="O115" s="23"/>
      <c r="P115" s="23"/>
      <c r="Q115" s="23"/>
      <c r="W115" s="31"/>
      <c r="X115" s="31"/>
    </row>
    <row r="116" spans="2:24" s="12" customFormat="1" x14ac:dyDescent="0.25">
      <c r="B116" s="23"/>
      <c r="C116" s="23"/>
      <c r="F116" s="29"/>
      <c r="G116" s="47"/>
      <c r="H116" s="23"/>
      <c r="I116" s="23"/>
      <c r="K116" s="30"/>
      <c r="O116" s="23"/>
      <c r="P116" s="23"/>
      <c r="Q116" s="23"/>
      <c r="W116" s="31"/>
      <c r="X116" s="31"/>
    </row>
    <row r="117" spans="2:24" s="12" customFormat="1" x14ac:dyDescent="0.25">
      <c r="B117" s="23"/>
      <c r="C117" s="23"/>
      <c r="F117" s="29"/>
      <c r="G117" s="47"/>
      <c r="H117" s="23"/>
      <c r="I117" s="23"/>
      <c r="K117" s="30"/>
      <c r="O117" s="23"/>
      <c r="P117" s="23"/>
      <c r="Q117" s="23"/>
      <c r="W117" s="31"/>
      <c r="X117" s="31"/>
    </row>
    <row r="118" spans="2:24" s="12" customFormat="1" x14ac:dyDescent="0.25">
      <c r="B118" s="23"/>
      <c r="C118" s="23"/>
      <c r="F118" s="29"/>
      <c r="G118" s="47"/>
      <c r="H118" s="23"/>
      <c r="I118" s="23"/>
      <c r="K118" s="30"/>
      <c r="O118" s="23"/>
      <c r="P118" s="23"/>
      <c r="Q118" s="23"/>
      <c r="W118" s="31"/>
      <c r="X118" s="31"/>
    </row>
    <row r="119" spans="2:24" s="12" customFormat="1" x14ac:dyDescent="0.25">
      <c r="B119" s="23"/>
      <c r="C119" s="23"/>
      <c r="F119" s="29"/>
      <c r="G119" s="47"/>
      <c r="H119" s="23"/>
      <c r="I119" s="23"/>
      <c r="K119" s="30"/>
      <c r="O119" s="23"/>
      <c r="P119" s="23"/>
      <c r="Q119" s="23"/>
      <c r="W119" s="31"/>
      <c r="X119" s="31"/>
    </row>
    <row r="120" spans="2:24" s="12" customFormat="1" x14ac:dyDescent="0.25">
      <c r="B120" s="23"/>
      <c r="C120" s="23"/>
      <c r="F120" s="29"/>
      <c r="G120" s="47"/>
      <c r="H120" s="23"/>
      <c r="I120" s="23"/>
      <c r="K120" s="30"/>
      <c r="O120" s="23"/>
      <c r="P120" s="23"/>
      <c r="Q120" s="23"/>
      <c r="W120" s="31"/>
      <c r="X120" s="31"/>
    </row>
    <row r="121" spans="2:24" s="12" customFormat="1" x14ac:dyDescent="0.25">
      <c r="B121" s="23"/>
      <c r="C121" s="23"/>
      <c r="F121" s="29"/>
      <c r="G121" s="47"/>
      <c r="H121" s="23"/>
      <c r="I121" s="23"/>
      <c r="K121" s="30"/>
      <c r="O121" s="23"/>
      <c r="P121" s="23"/>
      <c r="Q121" s="23"/>
      <c r="W121" s="31"/>
      <c r="X121" s="31"/>
    </row>
    <row r="122" spans="2:24" s="12" customFormat="1" x14ac:dyDescent="0.25">
      <c r="B122" s="23"/>
      <c r="C122" s="23"/>
      <c r="F122" s="29"/>
      <c r="G122" s="47"/>
      <c r="H122" s="23"/>
      <c r="I122" s="23"/>
      <c r="K122" s="30"/>
      <c r="O122" s="23"/>
      <c r="P122" s="23"/>
      <c r="Q122" s="23"/>
      <c r="W122" s="31"/>
      <c r="X122" s="31"/>
    </row>
    <row r="123" spans="2:24" s="12" customFormat="1" x14ac:dyDescent="0.25">
      <c r="B123" s="23"/>
      <c r="C123" s="23"/>
      <c r="F123" s="29"/>
      <c r="G123" s="47"/>
      <c r="H123" s="23"/>
      <c r="I123" s="23"/>
      <c r="K123" s="30"/>
      <c r="O123" s="23"/>
      <c r="P123" s="23"/>
      <c r="Q123" s="23"/>
      <c r="W123" s="31"/>
      <c r="X123" s="31"/>
    </row>
    <row r="124" spans="2:24" s="12" customFormat="1" x14ac:dyDescent="0.25">
      <c r="B124" s="23"/>
      <c r="C124" s="23"/>
      <c r="F124" s="29"/>
      <c r="G124" s="47"/>
      <c r="H124" s="23"/>
      <c r="I124" s="23"/>
      <c r="K124" s="30"/>
      <c r="O124" s="23"/>
      <c r="P124" s="23"/>
      <c r="Q124" s="23"/>
      <c r="W124" s="31"/>
      <c r="X124" s="31"/>
    </row>
    <row r="125" spans="2:24" s="12" customFormat="1" x14ac:dyDescent="0.25">
      <c r="B125" s="23"/>
      <c r="C125" s="23"/>
      <c r="F125" s="29"/>
      <c r="G125" s="47"/>
      <c r="H125" s="23"/>
      <c r="I125" s="23"/>
      <c r="K125" s="30"/>
      <c r="O125" s="23"/>
      <c r="P125" s="23"/>
      <c r="Q125" s="23"/>
      <c r="W125" s="31"/>
      <c r="X125" s="31"/>
    </row>
    <row r="126" spans="2:24" s="12" customFormat="1" x14ac:dyDescent="0.25">
      <c r="B126" s="23"/>
      <c r="C126" s="23"/>
      <c r="F126" s="29"/>
      <c r="G126" s="47"/>
      <c r="H126" s="23"/>
      <c r="I126" s="23"/>
      <c r="K126" s="30"/>
      <c r="O126" s="23"/>
      <c r="P126" s="23"/>
      <c r="Q126" s="23"/>
      <c r="W126" s="31"/>
      <c r="X126" s="31"/>
    </row>
    <row r="127" spans="2:24" s="12" customFormat="1" x14ac:dyDescent="0.25">
      <c r="B127" s="23"/>
      <c r="C127" s="23"/>
      <c r="F127" s="29"/>
      <c r="G127" s="47"/>
      <c r="H127" s="23"/>
      <c r="I127" s="23"/>
      <c r="K127" s="30"/>
      <c r="O127" s="23"/>
      <c r="P127" s="23"/>
      <c r="Q127" s="23"/>
      <c r="W127" s="31"/>
      <c r="X127" s="31"/>
    </row>
    <row r="128" spans="2:24" s="12" customFormat="1" x14ac:dyDescent="0.25">
      <c r="B128" s="23"/>
      <c r="C128" s="23"/>
      <c r="F128" s="29"/>
      <c r="G128" s="47"/>
      <c r="H128" s="23"/>
      <c r="I128" s="23"/>
      <c r="K128" s="30"/>
      <c r="O128" s="23"/>
      <c r="P128" s="23"/>
      <c r="Q128" s="23"/>
      <c r="W128" s="31"/>
      <c r="X128" s="31"/>
    </row>
    <row r="129" spans="2:24" s="12" customFormat="1" x14ac:dyDescent="0.25">
      <c r="B129" s="23"/>
      <c r="C129" s="23"/>
      <c r="F129" s="29"/>
      <c r="G129" s="47"/>
      <c r="H129" s="23"/>
      <c r="I129" s="23"/>
      <c r="K129" s="30"/>
      <c r="O129" s="23"/>
      <c r="P129" s="23"/>
      <c r="Q129" s="23"/>
      <c r="W129" s="31"/>
      <c r="X129" s="31"/>
    </row>
    <row r="130" spans="2:24" s="12" customFormat="1" x14ac:dyDescent="0.25">
      <c r="B130" s="23"/>
      <c r="C130" s="23"/>
      <c r="F130" s="29"/>
      <c r="G130" s="47"/>
      <c r="H130" s="23"/>
      <c r="I130" s="23"/>
      <c r="K130" s="30"/>
      <c r="O130" s="23"/>
      <c r="P130" s="23"/>
      <c r="Q130" s="23"/>
      <c r="W130" s="31"/>
      <c r="X130" s="31"/>
    </row>
    <row r="131" spans="2:24" s="12" customFormat="1" x14ac:dyDescent="0.25">
      <c r="B131" s="23"/>
      <c r="C131" s="23"/>
      <c r="F131" s="29"/>
      <c r="G131" s="47"/>
      <c r="H131" s="23"/>
      <c r="I131" s="23"/>
      <c r="K131" s="30"/>
      <c r="O131" s="23"/>
      <c r="P131" s="23"/>
      <c r="Q131" s="23"/>
      <c r="W131" s="31"/>
      <c r="X131" s="31"/>
    </row>
    <row r="132" spans="2:24" s="12" customFormat="1" x14ac:dyDescent="0.25">
      <c r="B132" s="23"/>
      <c r="C132" s="23"/>
      <c r="F132" s="29"/>
      <c r="G132" s="47"/>
      <c r="H132" s="23"/>
      <c r="I132" s="23"/>
      <c r="K132" s="30"/>
      <c r="O132" s="23"/>
      <c r="P132" s="23"/>
      <c r="Q132" s="23"/>
      <c r="W132" s="31"/>
      <c r="X132" s="31"/>
    </row>
    <row r="133" spans="2:24" s="12" customFormat="1" x14ac:dyDescent="0.25">
      <c r="B133" s="23"/>
      <c r="C133" s="23"/>
      <c r="F133" s="29"/>
      <c r="G133" s="47"/>
      <c r="H133" s="23"/>
      <c r="I133" s="23"/>
      <c r="K133" s="30"/>
      <c r="O133" s="23"/>
      <c r="P133" s="23"/>
      <c r="Q133" s="23"/>
      <c r="W133" s="31"/>
      <c r="X133" s="31"/>
    </row>
    <row r="134" spans="2:24" s="12" customFormat="1" x14ac:dyDescent="0.25">
      <c r="B134" s="23"/>
      <c r="C134" s="23"/>
      <c r="F134" s="29"/>
      <c r="G134" s="47"/>
      <c r="H134" s="23"/>
      <c r="I134" s="23"/>
      <c r="K134" s="30"/>
      <c r="O134" s="23"/>
      <c r="P134" s="23"/>
      <c r="Q134" s="23"/>
      <c r="W134" s="31"/>
      <c r="X134" s="31"/>
    </row>
    <row r="135" spans="2:24" s="12" customFormat="1" x14ac:dyDescent="0.25">
      <c r="B135" s="23"/>
      <c r="C135" s="23"/>
      <c r="F135" s="29"/>
      <c r="G135" s="47"/>
      <c r="H135" s="23"/>
      <c r="I135" s="23"/>
      <c r="K135" s="30"/>
      <c r="O135" s="23"/>
      <c r="P135" s="23"/>
      <c r="Q135" s="23"/>
      <c r="W135" s="31"/>
      <c r="X135" s="31"/>
    </row>
    <row r="136" spans="2:24" s="12" customFormat="1" x14ac:dyDescent="0.25">
      <c r="B136" s="23"/>
      <c r="C136" s="23"/>
      <c r="F136" s="29"/>
      <c r="G136" s="47"/>
      <c r="H136" s="23"/>
      <c r="I136" s="23"/>
      <c r="K136" s="30"/>
      <c r="O136" s="23"/>
      <c r="P136" s="23"/>
      <c r="Q136" s="23"/>
      <c r="W136" s="31"/>
      <c r="X136" s="31"/>
    </row>
    <row r="137" spans="2:24" s="12" customFormat="1" x14ac:dyDescent="0.25">
      <c r="B137" s="23"/>
      <c r="C137" s="23"/>
      <c r="F137" s="29"/>
      <c r="G137" s="47"/>
      <c r="H137" s="23"/>
      <c r="I137" s="23"/>
      <c r="K137" s="30"/>
      <c r="O137" s="23"/>
      <c r="P137" s="23"/>
      <c r="Q137" s="23"/>
      <c r="W137" s="31"/>
      <c r="X137" s="31"/>
    </row>
    <row r="138" spans="2:24" s="12" customFormat="1" x14ac:dyDescent="0.25">
      <c r="B138" s="23"/>
      <c r="C138" s="23"/>
      <c r="F138" s="29"/>
      <c r="G138" s="47"/>
      <c r="H138" s="23"/>
      <c r="I138" s="23"/>
      <c r="K138" s="30"/>
      <c r="O138" s="23"/>
      <c r="P138" s="23"/>
      <c r="Q138" s="23"/>
      <c r="W138" s="31"/>
      <c r="X138" s="31"/>
    </row>
    <row r="139" spans="2:24" s="12" customFormat="1" x14ac:dyDescent="0.25">
      <c r="B139" s="23"/>
      <c r="C139" s="23"/>
      <c r="F139" s="29"/>
      <c r="G139" s="47"/>
      <c r="H139" s="23"/>
      <c r="I139" s="23"/>
      <c r="K139" s="30"/>
      <c r="O139" s="23"/>
      <c r="P139" s="23"/>
      <c r="Q139" s="23"/>
      <c r="W139" s="31"/>
      <c r="X139" s="31"/>
    </row>
    <row r="140" spans="2:24" s="12" customFormat="1" x14ac:dyDescent="0.25">
      <c r="B140" s="23"/>
      <c r="C140" s="23"/>
      <c r="F140" s="29"/>
      <c r="G140" s="47"/>
      <c r="H140" s="23"/>
      <c r="I140" s="23"/>
      <c r="K140" s="30"/>
      <c r="O140" s="23"/>
      <c r="P140" s="23"/>
      <c r="Q140" s="23"/>
      <c r="W140" s="31"/>
      <c r="X140" s="31"/>
    </row>
    <row r="141" spans="2:24" s="12" customFormat="1" x14ac:dyDescent="0.25">
      <c r="B141" s="23"/>
      <c r="C141" s="23"/>
      <c r="F141" s="29"/>
      <c r="G141" s="47"/>
      <c r="H141" s="23"/>
      <c r="I141" s="23"/>
      <c r="K141" s="30"/>
      <c r="O141" s="23"/>
      <c r="P141" s="23"/>
      <c r="Q141" s="23"/>
      <c r="W141" s="31"/>
      <c r="X141" s="31"/>
    </row>
    <row r="142" spans="2:24" s="12" customFormat="1" x14ac:dyDescent="0.25">
      <c r="B142" s="23"/>
      <c r="C142" s="23"/>
      <c r="F142" s="29"/>
      <c r="G142" s="47"/>
      <c r="H142" s="23"/>
      <c r="I142" s="23"/>
      <c r="K142" s="30"/>
      <c r="O142" s="23"/>
      <c r="P142" s="23"/>
      <c r="Q142" s="23"/>
      <c r="W142" s="31"/>
      <c r="X142" s="31"/>
    </row>
    <row r="143" spans="2:24" s="12" customFormat="1" x14ac:dyDescent="0.25">
      <c r="B143" s="23"/>
      <c r="C143" s="23"/>
      <c r="F143" s="29"/>
      <c r="G143" s="47"/>
      <c r="H143" s="23"/>
      <c r="I143" s="23"/>
      <c r="K143" s="30"/>
      <c r="O143" s="23"/>
      <c r="P143" s="23"/>
      <c r="Q143" s="23"/>
      <c r="W143" s="31"/>
      <c r="X143" s="31"/>
    </row>
    <row r="144" spans="2:24" s="12" customFormat="1" x14ac:dyDescent="0.25">
      <c r="B144" s="23"/>
      <c r="C144" s="23"/>
      <c r="F144" s="29"/>
      <c r="G144" s="47"/>
      <c r="H144" s="23"/>
      <c r="I144" s="23"/>
      <c r="K144" s="30"/>
      <c r="O144" s="23"/>
      <c r="P144" s="23"/>
      <c r="Q144" s="23"/>
      <c r="W144" s="31"/>
      <c r="X144" s="31"/>
    </row>
    <row r="145" spans="1:25" s="12" customFormat="1" x14ac:dyDescent="0.25">
      <c r="B145" s="23"/>
      <c r="C145" s="23"/>
      <c r="F145" s="29"/>
      <c r="G145" s="47"/>
      <c r="H145" s="23"/>
      <c r="I145" s="23"/>
      <c r="K145" s="30"/>
      <c r="O145" s="23"/>
      <c r="P145" s="23"/>
      <c r="Q145" s="23"/>
      <c r="W145" s="31"/>
      <c r="X145" s="31"/>
    </row>
    <row r="146" spans="1:25" s="12" customFormat="1" x14ac:dyDescent="0.25">
      <c r="B146" s="23"/>
      <c r="C146" s="23"/>
      <c r="F146" s="29"/>
      <c r="G146" s="47"/>
      <c r="H146" s="23"/>
      <c r="I146" s="23"/>
      <c r="K146" s="30"/>
      <c r="O146" s="23"/>
      <c r="P146" s="23"/>
      <c r="Q146" s="23"/>
      <c r="W146" s="31"/>
      <c r="X146" s="31"/>
    </row>
    <row r="147" spans="1:25" s="12" customFormat="1" x14ac:dyDescent="0.25">
      <c r="B147" s="23"/>
      <c r="C147" s="23"/>
      <c r="F147" s="29"/>
      <c r="G147" s="47"/>
      <c r="H147" s="23"/>
      <c r="I147" s="23"/>
      <c r="K147" s="30"/>
      <c r="O147" s="23"/>
      <c r="P147" s="23"/>
      <c r="Q147" s="23"/>
      <c r="W147" s="31"/>
      <c r="X147" s="31"/>
    </row>
    <row r="148" spans="1:25" s="23" customFormat="1" x14ac:dyDescent="0.25">
      <c r="A148" s="56" t="s">
        <v>31</v>
      </c>
      <c r="D148" s="12"/>
      <c r="E148" s="12"/>
      <c r="F148" s="29"/>
      <c r="G148" s="47"/>
      <c r="J148" s="12"/>
      <c r="K148" s="30"/>
      <c r="L148" s="12"/>
      <c r="M148" s="12"/>
      <c r="N148" s="12"/>
      <c r="R148" s="12"/>
      <c r="S148" s="12"/>
      <c r="T148" s="12"/>
      <c r="U148" s="12"/>
      <c r="V148" s="12"/>
      <c r="W148" s="31"/>
      <c r="X148" s="31"/>
      <c r="Y148" s="12"/>
    </row>
    <row r="149" spans="1:25" s="23" customFormat="1" x14ac:dyDescent="0.25">
      <c r="A149" s="56" t="s">
        <v>32</v>
      </c>
      <c r="D149" s="12"/>
      <c r="E149" s="12"/>
      <c r="F149" s="29"/>
      <c r="G149" s="47"/>
      <c r="J149" s="12"/>
      <c r="K149" s="30"/>
      <c r="L149" s="12"/>
      <c r="M149" s="12"/>
      <c r="N149" s="12"/>
      <c r="R149" s="12"/>
      <c r="S149" s="12"/>
      <c r="T149" s="12"/>
      <c r="U149" s="12"/>
      <c r="V149" s="12"/>
      <c r="W149" s="31"/>
      <c r="X149" s="31"/>
      <c r="Y149" s="12"/>
    </row>
    <row r="150" spans="1:25" s="12" customFormat="1" x14ac:dyDescent="0.25">
      <c r="A150" s="56"/>
      <c r="B150" s="23"/>
      <c r="C150" s="23"/>
      <c r="F150" s="29"/>
      <c r="G150" s="47"/>
      <c r="H150" s="23"/>
      <c r="I150" s="23"/>
      <c r="K150" s="30"/>
      <c r="O150" s="23"/>
      <c r="P150" s="23"/>
      <c r="Q150" s="23"/>
      <c r="W150" s="31"/>
      <c r="X150" s="31"/>
    </row>
    <row r="151" spans="1:25" s="12" customFormat="1" x14ac:dyDescent="0.25">
      <c r="A151" s="56"/>
      <c r="B151" s="23"/>
      <c r="C151" s="23"/>
      <c r="F151" s="29"/>
      <c r="G151" s="47"/>
      <c r="H151" s="23"/>
      <c r="I151" s="23"/>
      <c r="K151" s="30"/>
      <c r="O151" s="23"/>
      <c r="P151" s="23"/>
      <c r="Q151" s="23"/>
      <c r="W151" s="31"/>
      <c r="X151" s="31"/>
    </row>
    <row r="152" spans="1:25" s="12" customFormat="1" x14ac:dyDescent="0.25">
      <c r="A152" s="56"/>
      <c r="B152" s="23"/>
      <c r="C152" s="23"/>
      <c r="F152" s="29"/>
      <c r="G152" s="47"/>
      <c r="H152" s="23"/>
      <c r="I152" s="23"/>
      <c r="K152" s="30"/>
      <c r="O152" s="23"/>
      <c r="P152" s="23"/>
      <c r="Q152" s="23"/>
      <c r="W152" s="31"/>
      <c r="X152" s="31"/>
    </row>
    <row r="153" spans="1:25" s="12" customFormat="1" x14ac:dyDescent="0.25">
      <c r="A153" s="56"/>
      <c r="B153" s="23"/>
      <c r="C153" s="23"/>
      <c r="F153" s="29"/>
      <c r="G153" s="47"/>
      <c r="H153" s="23"/>
      <c r="I153" s="23"/>
      <c r="K153" s="30"/>
      <c r="O153" s="23"/>
      <c r="P153" s="23"/>
      <c r="Q153" s="23"/>
      <c r="W153" s="31"/>
      <c r="X153" s="31"/>
    </row>
    <row r="154" spans="1:25" s="12" customFormat="1" x14ac:dyDescent="0.25">
      <c r="A154" s="56" t="s">
        <v>40</v>
      </c>
      <c r="B154" s="23"/>
      <c r="C154" s="23"/>
      <c r="F154" s="29"/>
      <c r="G154" s="47"/>
      <c r="H154" s="23"/>
      <c r="I154" s="23"/>
      <c r="K154" s="30"/>
      <c r="O154" s="23"/>
      <c r="P154" s="23"/>
      <c r="Q154" s="23"/>
      <c r="W154" s="31"/>
      <c r="X154" s="31"/>
    </row>
    <row r="155" spans="1:25" s="23" customFormat="1" x14ac:dyDescent="0.25">
      <c r="A155" s="56" t="s">
        <v>50</v>
      </c>
      <c r="D155" s="12"/>
      <c r="E155" s="12"/>
      <c r="F155" s="29"/>
      <c r="G155" s="47"/>
      <c r="J155" s="12"/>
      <c r="K155" s="30"/>
      <c r="L155" s="12"/>
      <c r="M155" s="12"/>
      <c r="N155" s="12"/>
      <c r="R155" s="12"/>
      <c r="S155" s="12"/>
      <c r="T155" s="12"/>
      <c r="U155" s="12"/>
      <c r="V155" s="12"/>
      <c r="W155" s="31"/>
      <c r="X155" s="31"/>
      <c r="Y155" s="12"/>
    </row>
    <row r="156" spans="1:25" s="23" customFormat="1" x14ac:dyDescent="0.25">
      <c r="A156" s="56" t="s">
        <v>53</v>
      </c>
      <c r="D156" s="12"/>
      <c r="F156" s="29"/>
      <c r="G156" s="47"/>
      <c r="J156" s="12"/>
      <c r="K156" s="30"/>
      <c r="L156" s="12"/>
      <c r="M156" s="12"/>
      <c r="N156" s="12"/>
      <c r="R156" s="12"/>
      <c r="S156" s="12"/>
      <c r="T156" s="12"/>
      <c r="U156" s="12"/>
      <c r="V156" s="12"/>
      <c r="W156" s="31"/>
      <c r="X156" s="31"/>
      <c r="Y156" s="12"/>
    </row>
    <row r="157" spans="1:25" s="23" customFormat="1" x14ac:dyDescent="0.25">
      <c r="A157" s="56" t="s">
        <v>38</v>
      </c>
      <c r="D157" s="12"/>
      <c r="E157" s="12"/>
      <c r="F157" s="29"/>
      <c r="G157" s="47"/>
      <c r="J157" s="12"/>
      <c r="K157" s="30"/>
      <c r="L157" s="12"/>
      <c r="M157" s="12"/>
      <c r="N157" s="12"/>
      <c r="R157" s="12"/>
      <c r="S157" s="12"/>
      <c r="T157" s="12"/>
      <c r="U157" s="12"/>
      <c r="V157" s="12"/>
      <c r="W157" s="31"/>
      <c r="X157" s="31"/>
      <c r="Y157" s="12"/>
    </row>
    <row r="158" spans="1:25" s="23" customFormat="1" x14ac:dyDescent="0.25">
      <c r="A158" s="56" t="s">
        <v>49</v>
      </c>
      <c r="D158" s="12"/>
      <c r="E158" s="12"/>
      <c r="F158" s="29"/>
      <c r="G158" s="47"/>
      <c r="J158" s="12"/>
      <c r="K158" s="30"/>
      <c r="L158" s="12"/>
      <c r="M158" s="12"/>
      <c r="N158" s="12"/>
      <c r="R158" s="12"/>
      <c r="S158" s="12"/>
      <c r="T158" s="12"/>
      <c r="U158" s="12"/>
      <c r="V158" s="12"/>
      <c r="W158" s="31"/>
      <c r="X158" s="31"/>
      <c r="Y158" s="12"/>
    </row>
    <row r="159" spans="1:25" s="23" customFormat="1" x14ac:dyDescent="0.25">
      <c r="A159" s="56" t="s">
        <v>48</v>
      </c>
      <c r="D159" s="12"/>
      <c r="E159" s="12"/>
      <c r="F159" s="29"/>
      <c r="G159" s="47"/>
      <c r="J159" s="12"/>
      <c r="K159" s="30"/>
      <c r="L159" s="12"/>
      <c r="M159" s="12"/>
      <c r="N159" s="12"/>
      <c r="R159" s="12"/>
      <c r="S159" s="12"/>
      <c r="T159" s="12"/>
      <c r="U159" s="12"/>
      <c r="V159" s="12"/>
      <c r="W159" s="31"/>
      <c r="X159" s="31"/>
      <c r="Y159" s="12"/>
    </row>
    <row r="160" spans="1:25" s="23" customFormat="1" x14ac:dyDescent="0.25">
      <c r="A160" s="56" t="s">
        <v>47</v>
      </c>
      <c r="D160" s="12"/>
      <c r="E160" s="12"/>
      <c r="F160" s="29"/>
      <c r="G160" s="47"/>
      <c r="J160" s="12"/>
      <c r="K160" s="30"/>
      <c r="L160" s="12"/>
      <c r="M160" s="12"/>
      <c r="N160" s="12"/>
      <c r="R160" s="12"/>
      <c r="S160" s="12"/>
      <c r="T160" s="12"/>
      <c r="U160" s="12"/>
      <c r="V160" s="12"/>
      <c r="W160" s="31"/>
      <c r="X160" s="31"/>
      <c r="Y160" s="12"/>
    </row>
    <row r="161" spans="1:25" s="23" customFormat="1" x14ac:dyDescent="0.25">
      <c r="A161" s="56" t="s">
        <v>41</v>
      </c>
      <c r="D161" s="12"/>
      <c r="E161" s="12"/>
      <c r="F161" s="29"/>
      <c r="G161" s="47"/>
      <c r="J161" s="12"/>
      <c r="K161" s="30"/>
      <c r="L161" s="12"/>
      <c r="M161" s="12"/>
      <c r="N161" s="12"/>
      <c r="R161" s="12"/>
      <c r="S161" s="12"/>
      <c r="T161" s="12"/>
      <c r="U161" s="12"/>
      <c r="V161" s="12"/>
      <c r="W161" s="31"/>
      <c r="X161" s="31"/>
      <c r="Y161" s="12"/>
    </row>
    <row r="162" spans="1:25" s="23" customFormat="1" x14ac:dyDescent="0.25">
      <c r="A162" s="56" t="s">
        <v>51</v>
      </c>
      <c r="D162" s="12"/>
      <c r="E162" s="12"/>
      <c r="F162" s="29"/>
      <c r="G162" s="47"/>
      <c r="J162" s="12"/>
      <c r="K162" s="30"/>
      <c r="L162" s="12"/>
      <c r="M162" s="12"/>
      <c r="N162" s="12"/>
      <c r="R162" s="12"/>
      <c r="S162" s="12"/>
      <c r="T162" s="12"/>
      <c r="U162" s="12"/>
      <c r="V162" s="12"/>
      <c r="W162" s="31"/>
      <c r="X162" s="31"/>
      <c r="Y162" s="12"/>
    </row>
    <row r="163" spans="1:25" s="12" customFormat="1" x14ac:dyDescent="0.25">
      <c r="A163" s="56" t="s">
        <v>52</v>
      </c>
      <c r="B163" s="23"/>
      <c r="C163" s="23"/>
      <c r="F163" s="29"/>
      <c r="G163" s="47"/>
      <c r="H163" s="23"/>
      <c r="I163" s="23"/>
      <c r="K163" s="30"/>
      <c r="O163" s="23"/>
      <c r="P163" s="23"/>
      <c r="Q163" s="23"/>
      <c r="W163" s="31"/>
      <c r="X163" s="31"/>
    </row>
    <row r="164" spans="1:25" s="12" customFormat="1" x14ac:dyDescent="0.25">
      <c r="A164" s="56" t="s">
        <v>35</v>
      </c>
      <c r="B164" s="23"/>
      <c r="C164" s="23"/>
      <c r="F164" s="29"/>
      <c r="G164" s="47"/>
      <c r="H164" s="23"/>
      <c r="I164" s="23"/>
      <c r="K164" s="30"/>
      <c r="O164" s="23"/>
      <c r="P164" s="23"/>
      <c r="Q164" s="23"/>
      <c r="W164" s="31"/>
      <c r="X164" s="31"/>
    </row>
    <row r="165" spans="1:25" s="12" customFormat="1" x14ac:dyDescent="0.25">
      <c r="A165" s="56" t="s">
        <v>39</v>
      </c>
      <c r="B165" s="23"/>
      <c r="C165" s="23"/>
      <c r="F165" s="29"/>
      <c r="G165" s="47"/>
      <c r="H165" s="23"/>
      <c r="I165" s="23"/>
      <c r="K165" s="30"/>
      <c r="O165" s="23"/>
      <c r="P165" s="23"/>
      <c r="Q165" s="23"/>
      <c r="W165" s="31"/>
      <c r="X165" s="31"/>
    </row>
    <row r="166" spans="1:25" s="12" customFormat="1" x14ac:dyDescent="0.25">
      <c r="B166" s="23"/>
      <c r="C166" s="23"/>
      <c r="F166" s="29"/>
      <c r="G166" s="47"/>
      <c r="H166" s="23"/>
      <c r="I166" s="23"/>
      <c r="K166" s="30"/>
      <c r="O166" s="23"/>
      <c r="P166" s="23"/>
      <c r="Q166" s="23"/>
      <c r="W166" s="31"/>
      <c r="X166" s="31"/>
    </row>
    <row r="167" spans="1:25" s="12" customFormat="1" x14ac:dyDescent="0.25">
      <c r="B167" s="23"/>
      <c r="C167" s="23"/>
      <c r="F167" s="29"/>
      <c r="G167" s="47"/>
      <c r="H167" s="23"/>
      <c r="I167" s="23"/>
      <c r="K167" s="30"/>
      <c r="O167" s="23"/>
      <c r="P167" s="23"/>
      <c r="Q167" s="23"/>
      <c r="W167" s="31"/>
      <c r="X167" s="31"/>
    </row>
    <row r="168" spans="1:25" s="12" customFormat="1" ht="9.75" customHeight="1" x14ac:dyDescent="0.25">
      <c r="B168" s="23"/>
      <c r="C168" s="23"/>
      <c r="F168" s="29"/>
      <c r="G168" s="47"/>
      <c r="H168" s="23"/>
      <c r="I168" s="23"/>
      <c r="K168" s="30"/>
      <c r="O168" s="23"/>
      <c r="P168" s="23"/>
      <c r="Q168" s="23"/>
      <c r="W168" s="31"/>
      <c r="X168" s="31"/>
    </row>
    <row r="169" spans="1:25" s="12" customFormat="1" x14ac:dyDescent="0.25">
      <c r="B169" s="23"/>
      <c r="C169" s="23"/>
      <c r="F169" s="29"/>
      <c r="G169" s="47"/>
      <c r="H169" s="23"/>
      <c r="I169" s="23"/>
      <c r="K169" s="30"/>
      <c r="O169" s="23"/>
      <c r="P169" s="23"/>
      <c r="Q169" s="23"/>
      <c r="W169" s="31"/>
      <c r="X169" s="31"/>
    </row>
    <row r="170" spans="1:25" s="12" customFormat="1" x14ac:dyDescent="0.25">
      <c r="B170" s="23"/>
      <c r="C170" s="23"/>
      <c r="F170" s="29"/>
      <c r="G170" s="47"/>
      <c r="H170" s="23"/>
      <c r="I170" s="23"/>
      <c r="K170" s="30"/>
      <c r="O170" s="23"/>
      <c r="P170" s="23"/>
      <c r="Q170" s="23"/>
      <c r="W170" s="31"/>
      <c r="X170" s="31"/>
    </row>
    <row r="171" spans="1:25" s="12" customFormat="1" x14ac:dyDescent="0.25">
      <c r="B171" s="23"/>
      <c r="C171" s="23"/>
      <c r="F171" s="29"/>
      <c r="G171" s="47"/>
      <c r="H171" s="23"/>
      <c r="I171" s="23"/>
      <c r="K171" s="30"/>
      <c r="O171" s="23"/>
      <c r="P171" s="23"/>
      <c r="Q171" s="23"/>
      <c r="W171" s="31"/>
      <c r="X171" s="31"/>
    </row>
    <row r="172" spans="1:25" s="12" customFormat="1" x14ac:dyDescent="0.25">
      <c r="B172" s="23"/>
      <c r="C172" s="23"/>
      <c r="F172" s="29"/>
      <c r="G172" s="47"/>
      <c r="H172" s="23"/>
      <c r="I172" s="23"/>
      <c r="K172" s="30"/>
      <c r="O172" s="23"/>
      <c r="P172" s="23"/>
      <c r="Q172" s="23"/>
      <c r="W172" s="31"/>
      <c r="X172" s="31"/>
    </row>
    <row r="173" spans="1:25" s="12" customFormat="1" x14ac:dyDescent="0.25">
      <c r="B173" s="23"/>
      <c r="C173" s="23"/>
      <c r="F173" s="29"/>
      <c r="G173" s="47"/>
      <c r="H173" s="23"/>
      <c r="I173" s="23"/>
      <c r="K173" s="30"/>
      <c r="O173" s="23"/>
      <c r="P173" s="23"/>
      <c r="Q173" s="23"/>
      <c r="W173" s="31"/>
      <c r="X173" s="31"/>
    </row>
    <row r="174" spans="1:25" s="12" customFormat="1" x14ac:dyDescent="0.25">
      <c r="B174" s="23"/>
      <c r="C174" s="23"/>
      <c r="F174" s="29"/>
      <c r="G174" s="47"/>
      <c r="H174" s="23"/>
      <c r="I174" s="23"/>
      <c r="K174" s="30"/>
      <c r="O174" s="23"/>
      <c r="P174" s="23"/>
      <c r="Q174" s="23"/>
      <c r="W174" s="31"/>
      <c r="X174" s="31"/>
    </row>
    <row r="175" spans="1:25" s="12" customFormat="1" x14ac:dyDescent="0.25">
      <c r="B175" s="23"/>
      <c r="C175" s="23"/>
      <c r="F175" s="29"/>
      <c r="G175" s="47"/>
      <c r="H175" s="23"/>
      <c r="I175" s="23"/>
      <c r="K175" s="30"/>
      <c r="O175" s="23"/>
      <c r="P175" s="23"/>
      <c r="Q175" s="23"/>
      <c r="W175" s="31"/>
      <c r="X175" s="31"/>
    </row>
    <row r="176" spans="1:25" s="12" customFormat="1" x14ac:dyDescent="0.25">
      <c r="B176" s="23"/>
      <c r="C176" s="23"/>
      <c r="F176" s="29"/>
      <c r="G176" s="47"/>
      <c r="H176" s="23"/>
      <c r="I176" s="23"/>
      <c r="K176" s="30"/>
      <c r="O176" s="23"/>
      <c r="P176" s="23"/>
      <c r="Q176" s="23"/>
      <c r="W176" s="31"/>
      <c r="X176" s="31"/>
    </row>
    <row r="177" spans="2:24" s="12" customFormat="1" x14ac:dyDescent="0.25">
      <c r="B177" s="23"/>
      <c r="C177" s="23"/>
      <c r="F177" s="29"/>
      <c r="G177" s="47"/>
      <c r="H177" s="23"/>
      <c r="I177" s="23"/>
      <c r="K177" s="30"/>
      <c r="O177" s="23"/>
      <c r="P177" s="23"/>
      <c r="Q177" s="23"/>
      <c r="W177" s="31"/>
      <c r="X177" s="31"/>
    </row>
    <row r="178" spans="2:24" s="12" customFormat="1" x14ac:dyDescent="0.25">
      <c r="B178" s="23"/>
      <c r="C178" s="23"/>
      <c r="F178" s="29"/>
      <c r="G178" s="47"/>
      <c r="H178" s="23"/>
      <c r="I178" s="23"/>
      <c r="K178" s="30"/>
      <c r="O178" s="23"/>
      <c r="P178" s="23"/>
      <c r="Q178" s="23"/>
      <c r="W178" s="31"/>
      <c r="X178" s="31"/>
    </row>
    <row r="179" spans="2:24" s="12" customFormat="1" x14ac:dyDescent="0.25">
      <c r="B179" s="23"/>
      <c r="C179" s="23"/>
      <c r="F179" s="29"/>
      <c r="G179" s="47"/>
      <c r="H179" s="23"/>
      <c r="I179" s="23"/>
      <c r="K179" s="30"/>
      <c r="O179" s="23"/>
      <c r="P179" s="23"/>
      <c r="Q179" s="23"/>
      <c r="W179" s="31"/>
      <c r="X179" s="31"/>
    </row>
    <row r="180" spans="2:24" s="12" customFormat="1" x14ac:dyDescent="0.25">
      <c r="B180" s="23"/>
      <c r="C180" s="23"/>
      <c r="F180" s="29"/>
      <c r="G180" s="47"/>
      <c r="H180" s="23"/>
      <c r="I180" s="23"/>
      <c r="K180" s="30"/>
      <c r="O180" s="23"/>
      <c r="P180" s="23"/>
      <c r="Q180" s="23"/>
      <c r="W180" s="31"/>
      <c r="X180" s="31"/>
    </row>
    <row r="181" spans="2:24" s="12" customFormat="1" x14ac:dyDescent="0.25">
      <c r="B181" s="23"/>
      <c r="C181" s="23"/>
      <c r="F181" s="29"/>
      <c r="G181" s="47"/>
      <c r="H181" s="23"/>
      <c r="I181" s="23"/>
      <c r="K181" s="30"/>
      <c r="O181" s="23"/>
      <c r="P181" s="23"/>
      <c r="Q181" s="23"/>
      <c r="W181" s="31"/>
      <c r="X181" s="31"/>
    </row>
    <row r="182" spans="2:24" s="12" customFormat="1" x14ac:dyDescent="0.25">
      <c r="B182" s="23"/>
      <c r="C182" s="23"/>
      <c r="F182" s="29"/>
      <c r="G182" s="47"/>
      <c r="H182" s="23"/>
      <c r="I182" s="23"/>
      <c r="K182" s="30"/>
      <c r="O182" s="23"/>
      <c r="P182" s="23"/>
      <c r="Q182" s="23"/>
      <c r="W182" s="31"/>
      <c r="X182" s="31"/>
    </row>
    <row r="183" spans="2:24" s="12" customFormat="1" x14ac:dyDescent="0.25">
      <c r="B183" s="23"/>
      <c r="C183" s="23"/>
      <c r="F183" s="29"/>
      <c r="G183" s="47"/>
      <c r="H183" s="23"/>
      <c r="I183" s="23"/>
      <c r="K183" s="30"/>
      <c r="O183" s="23"/>
      <c r="P183" s="23"/>
      <c r="Q183" s="23"/>
      <c r="W183" s="31"/>
      <c r="X183" s="31"/>
    </row>
    <row r="184" spans="2:24" s="12" customFormat="1" x14ac:dyDescent="0.25">
      <c r="B184" s="23"/>
      <c r="C184" s="23"/>
      <c r="F184" s="29"/>
      <c r="G184" s="47"/>
      <c r="H184" s="23"/>
      <c r="I184" s="23"/>
      <c r="K184" s="30"/>
      <c r="O184" s="23"/>
      <c r="P184" s="23"/>
      <c r="Q184" s="23"/>
      <c r="W184" s="31"/>
      <c r="X184" s="31"/>
    </row>
    <row r="185" spans="2:24" s="12" customFormat="1" x14ac:dyDescent="0.25">
      <c r="B185" s="23"/>
      <c r="C185" s="23"/>
      <c r="F185" s="29"/>
      <c r="G185" s="47"/>
      <c r="H185" s="23"/>
      <c r="I185" s="23"/>
      <c r="K185" s="30"/>
      <c r="O185" s="23"/>
      <c r="P185" s="23"/>
      <c r="Q185" s="23"/>
      <c r="W185" s="31"/>
      <c r="X185" s="31"/>
    </row>
    <row r="186" spans="2:24" s="12" customFormat="1" x14ac:dyDescent="0.25">
      <c r="B186" s="23"/>
      <c r="C186" s="23"/>
      <c r="F186" s="29"/>
      <c r="G186" s="47"/>
      <c r="H186" s="23"/>
      <c r="I186" s="23"/>
      <c r="K186" s="30"/>
      <c r="O186" s="23"/>
      <c r="P186" s="23"/>
      <c r="Q186" s="23"/>
      <c r="W186" s="31"/>
      <c r="X186" s="31"/>
    </row>
    <row r="187" spans="2:24" s="12" customFormat="1" x14ac:dyDescent="0.25">
      <c r="B187" s="23"/>
      <c r="C187" s="23"/>
      <c r="F187" s="29"/>
      <c r="G187" s="47"/>
      <c r="H187" s="23"/>
      <c r="I187" s="23"/>
      <c r="K187" s="30"/>
      <c r="O187" s="23"/>
      <c r="P187" s="23"/>
      <c r="Q187" s="23"/>
      <c r="W187" s="31"/>
      <c r="X187" s="31"/>
    </row>
    <row r="188" spans="2:24" s="12" customFormat="1" x14ac:dyDescent="0.25">
      <c r="B188" s="23"/>
      <c r="C188" s="23"/>
      <c r="F188" s="29"/>
      <c r="G188" s="47"/>
      <c r="H188" s="23"/>
      <c r="I188" s="23"/>
      <c r="K188" s="30"/>
      <c r="O188" s="23"/>
      <c r="P188" s="23"/>
      <c r="Q188" s="23"/>
      <c r="W188" s="31"/>
      <c r="X188" s="31"/>
    </row>
    <row r="189" spans="2:24" s="12" customFormat="1" x14ac:dyDescent="0.25">
      <c r="B189" s="23"/>
      <c r="C189" s="23"/>
      <c r="F189" s="29"/>
      <c r="G189" s="47"/>
      <c r="H189" s="23"/>
      <c r="I189" s="23"/>
      <c r="K189" s="30"/>
      <c r="O189" s="23"/>
      <c r="P189" s="23"/>
      <c r="Q189" s="23"/>
      <c r="W189" s="31"/>
      <c r="X189" s="31"/>
    </row>
    <row r="190" spans="2:24" s="12" customFormat="1" x14ac:dyDescent="0.25">
      <c r="B190" s="23"/>
      <c r="C190" s="23"/>
      <c r="F190" s="29"/>
      <c r="G190" s="47"/>
      <c r="H190" s="23"/>
      <c r="I190" s="23"/>
      <c r="K190" s="30"/>
      <c r="O190" s="23"/>
      <c r="P190" s="23"/>
      <c r="Q190" s="23"/>
      <c r="W190" s="31"/>
      <c r="X190" s="31"/>
    </row>
    <row r="191" spans="2:24" s="12" customFormat="1" x14ac:dyDescent="0.25">
      <c r="B191" s="23"/>
      <c r="C191" s="23"/>
      <c r="F191" s="29"/>
      <c r="G191" s="47"/>
      <c r="H191" s="23"/>
      <c r="I191" s="23"/>
      <c r="K191" s="30"/>
      <c r="O191" s="23"/>
      <c r="P191" s="23"/>
      <c r="Q191" s="23"/>
      <c r="W191" s="31"/>
      <c r="X191" s="31"/>
    </row>
    <row r="192" spans="2:24" s="12" customFormat="1" x14ac:dyDescent="0.25">
      <c r="B192" s="23"/>
      <c r="C192" s="23"/>
      <c r="F192" s="29"/>
      <c r="G192" s="47"/>
      <c r="H192" s="23"/>
      <c r="I192" s="23"/>
      <c r="K192" s="30"/>
      <c r="O192" s="23"/>
      <c r="P192" s="23"/>
      <c r="Q192" s="23"/>
      <c r="W192" s="31"/>
      <c r="X192" s="31"/>
    </row>
    <row r="193" spans="2:24" s="12" customFormat="1" x14ac:dyDescent="0.25">
      <c r="B193" s="23"/>
      <c r="C193" s="23"/>
      <c r="F193" s="29"/>
      <c r="G193" s="47"/>
      <c r="H193" s="23"/>
      <c r="I193" s="23"/>
      <c r="K193" s="30"/>
      <c r="O193" s="23"/>
      <c r="P193" s="23"/>
      <c r="Q193" s="23"/>
      <c r="W193" s="31"/>
      <c r="X193" s="31"/>
    </row>
    <row r="194" spans="2:24" s="12" customFormat="1" x14ac:dyDescent="0.25">
      <c r="B194" s="23"/>
      <c r="C194" s="23"/>
      <c r="F194" s="29"/>
      <c r="G194" s="47"/>
      <c r="H194" s="23"/>
      <c r="I194" s="23"/>
      <c r="K194" s="30"/>
      <c r="O194" s="23"/>
      <c r="P194" s="23"/>
      <c r="Q194" s="23"/>
      <c r="W194" s="31"/>
      <c r="X194" s="31"/>
    </row>
    <row r="195" spans="2:24" s="12" customFormat="1" x14ac:dyDescent="0.25">
      <c r="B195" s="23"/>
      <c r="C195" s="23"/>
      <c r="F195" s="29"/>
      <c r="G195" s="47"/>
      <c r="H195" s="23"/>
      <c r="I195" s="23"/>
      <c r="K195" s="30"/>
      <c r="O195" s="23"/>
      <c r="P195" s="23"/>
      <c r="Q195" s="23"/>
      <c r="W195" s="31"/>
      <c r="X195" s="31"/>
    </row>
    <row r="196" spans="2:24" s="12" customFormat="1" x14ac:dyDescent="0.25">
      <c r="B196" s="23"/>
      <c r="C196" s="23"/>
      <c r="F196" s="29"/>
      <c r="G196" s="47"/>
      <c r="H196" s="23"/>
      <c r="I196" s="23"/>
      <c r="K196" s="30"/>
      <c r="O196" s="23"/>
      <c r="P196" s="23"/>
      <c r="Q196" s="23"/>
      <c r="W196" s="31"/>
      <c r="X196" s="31"/>
    </row>
    <row r="197" spans="2:24" s="12" customFormat="1" x14ac:dyDescent="0.25">
      <c r="B197" s="23"/>
      <c r="C197" s="23"/>
      <c r="F197" s="29"/>
      <c r="G197" s="47"/>
      <c r="H197" s="23"/>
      <c r="I197" s="23"/>
      <c r="K197" s="30"/>
      <c r="O197" s="23"/>
      <c r="P197" s="23"/>
      <c r="Q197" s="23"/>
      <c r="W197" s="31"/>
      <c r="X197" s="31"/>
    </row>
    <row r="198" spans="2:24" s="12" customFormat="1" x14ac:dyDescent="0.25">
      <c r="B198" s="23"/>
      <c r="C198" s="23"/>
      <c r="F198" s="29"/>
      <c r="G198" s="47"/>
      <c r="H198" s="23"/>
      <c r="I198" s="23"/>
      <c r="K198" s="30"/>
      <c r="O198" s="23"/>
      <c r="P198" s="23"/>
      <c r="Q198" s="23"/>
      <c r="W198" s="31"/>
      <c r="X198" s="31"/>
    </row>
    <row r="199" spans="2:24" s="12" customFormat="1" x14ac:dyDescent="0.25">
      <c r="B199" s="23"/>
      <c r="C199" s="23"/>
      <c r="F199" s="29"/>
      <c r="G199" s="47"/>
      <c r="H199" s="23"/>
      <c r="I199" s="23"/>
      <c r="K199" s="30"/>
      <c r="O199" s="23"/>
      <c r="P199" s="23"/>
      <c r="Q199" s="23"/>
      <c r="W199" s="31"/>
      <c r="X199" s="31"/>
    </row>
    <row r="200" spans="2:24" s="12" customFormat="1" x14ac:dyDescent="0.25">
      <c r="B200" s="23"/>
      <c r="C200" s="23"/>
      <c r="F200" s="29"/>
      <c r="G200" s="47"/>
      <c r="H200" s="23"/>
      <c r="I200" s="23"/>
      <c r="K200" s="30"/>
      <c r="O200" s="23"/>
      <c r="P200" s="23"/>
      <c r="Q200" s="23"/>
      <c r="W200" s="31"/>
      <c r="X200" s="31"/>
    </row>
    <row r="201" spans="2:24" s="12" customFormat="1" x14ac:dyDescent="0.25">
      <c r="B201" s="23"/>
      <c r="C201" s="23"/>
      <c r="F201" s="29"/>
      <c r="G201" s="47"/>
      <c r="H201" s="23"/>
      <c r="I201" s="23"/>
      <c r="K201" s="30"/>
      <c r="O201" s="23"/>
      <c r="P201" s="23"/>
      <c r="Q201" s="23"/>
      <c r="W201" s="31"/>
      <c r="X201" s="31"/>
    </row>
    <row r="202" spans="2:24" s="12" customFormat="1" x14ac:dyDescent="0.25">
      <c r="B202" s="23"/>
      <c r="C202" s="23"/>
      <c r="F202" s="29"/>
      <c r="G202" s="47"/>
      <c r="H202" s="23"/>
      <c r="I202" s="23"/>
      <c r="K202" s="30"/>
      <c r="O202" s="23"/>
      <c r="P202" s="23"/>
      <c r="Q202" s="23"/>
      <c r="W202" s="31"/>
      <c r="X202" s="31"/>
    </row>
    <row r="203" spans="2:24" s="12" customFormat="1" x14ac:dyDescent="0.25">
      <c r="B203" s="23"/>
      <c r="C203" s="23"/>
      <c r="F203" s="29"/>
      <c r="G203" s="47"/>
      <c r="H203" s="23"/>
      <c r="I203" s="23"/>
      <c r="K203" s="30"/>
      <c r="O203" s="23"/>
      <c r="P203" s="23"/>
      <c r="Q203" s="23"/>
      <c r="W203" s="31"/>
      <c r="X203" s="31"/>
    </row>
    <row r="204" spans="2:24" s="12" customFormat="1" x14ac:dyDescent="0.25">
      <c r="B204" s="23"/>
      <c r="C204" s="23"/>
      <c r="F204" s="29"/>
      <c r="G204" s="47"/>
      <c r="H204" s="23"/>
      <c r="I204" s="23"/>
      <c r="K204" s="30"/>
      <c r="O204" s="23"/>
      <c r="P204" s="23"/>
      <c r="Q204" s="23"/>
      <c r="W204" s="31"/>
      <c r="X204" s="31"/>
    </row>
    <row r="205" spans="2:24" s="12" customFormat="1" x14ac:dyDescent="0.25">
      <c r="B205" s="23"/>
      <c r="C205" s="23"/>
      <c r="F205" s="29"/>
      <c r="G205" s="47"/>
      <c r="H205" s="23"/>
      <c r="I205" s="23"/>
      <c r="K205" s="30"/>
      <c r="O205" s="23"/>
      <c r="P205" s="23"/>
      <c r="Q205" s="23"/>
      <c r="W205" s="31"/>
      <c r="X205" s="31"/>
    </row>
    <row r="206" spans="2:24" s="12" customFormat="1" x14ac:dyDescent="0.25">
      <c r="B206" s="23"/>
      <c r="C206" s="23"/>
      <c r="F206" s="29"/>
      <c r="G206" s="47"/>
      <c r="H206" s="23"/>
      <c r="I206" s="23"/>
      <c r="K206" s="30"/>
      <c r="O206" s="23"/>
      <c r="P206" s="23"/>
      <c r="Q206" s="23"/>
      <c r="W206" s="31"/>
      <c r="X206" s="31"/>
    </row>
    <row r="207" spans="2:24" s="12" customFormat="1" x14ac:dyDescent="0.25">
      <c r="B207" s="23"/>
      <c r="C207" s="23"/>
      <c r="F207" s="29"/>
      <c r="G207" s="47"/>
      <c r="H207" s="23"/>
      <c r="I207" s="23"/>
      <c r="K207" s="30"/>
      <c r="O207" s="23"/>
      <c r="P207" s="23"/>
      <c r="Q207" s="23"/>
      <c r="W207" s="31"/>
      <c r="X207" s="31"/>
    </row>
    <row r="208" spans="2:24" s="12" customFormat="1" x14ac:dyDescent="0.25">
      <c r="B208" s="23"/>
      <c r="C208" s="23"/>
      <c r="F208" s="29"/>
      <c r="G208" s="47"/>
      <c r="H208" s="23"/>
      <c r="I208" s="23"/>
      <c r="K208" s="30"/>
      <c r="O208" s="23"/>
      <c r="P208" s="23"/>
      <c r="Q208" s="23"/>
      <c r="W208" s="31"/>
      <c r="X208" s="31"/>
    </row>
    <row r="209" spans="2:24" s="12" customFormat="1" x14ac:dyDescent="0.25">
      <c r="B209" s="23"/>
      <c r="C209" s="23"/>
      <c r="F209" s="29"/>
      <c r="G209" s="47"/>
      <c r="H209" s="23"/>
      <c r="I209" s="23"/>
      <c r="K209" s="30"/>
      <c r="O209" s="23"/>
      <c r="P209" s="23"/>
      <c r="Q209" s="23"/>
      <c r="W209" s="31"/>
      <c r="X209" s="31"/>
    </row>
    <row r="210" spans="2:24" s="12" customFormat="1" x14ac:dyDescent="0.25">
      <c r="B210" s="23"/>
      <c r="C210" s="23"/>
      <c r="F210" s="29"/>
      <c r="G210" s="47"/>
      <c r="H210" s="23"/>
      <c r="I210" s="23"/>
      <c r="K210" s="30"/>
      <c r="O210" s="23"/>
      <c r="P210" s="23"/>
      <c r="Q210" s="23"/>
      <c r="W210" s="31"/>
      <c r="X210" s="31"/>
    </row>
    <row r="211" spans="2:24" s="12" customFormat="1" x14ac:dyDescent="0.25">
      <c r="B211" s="23"/>
      <c r="C211" s="23"/>
      <c r="F211" s="29"/>
      <c r="G211" s="47"/>
      <c r="H211" s="23"/>
      <c r="I211" s="23"/>
      <c r="K211" s="30"/>
      <c r="O211" s="23"/>
      <c r="P211" s="23"/>
      <c r="Q211" s="23"/>
      <c r="W211" s="31"/>
      <c r="X211" s="31"/>
    </row>
    <row r="212" spans="2:24" s="12" customFormat="1" x14ac:dyDescent="0.25">
      <c r="B212" s="23"/>
      <c r="C212" s="23"/>
      <c r="F212" s="29"/>
      <c r="G212" s="47"/>
      <c r="H212" s="23"/>
      <c r="I212" s="23"/>
      <c r="K212" s="30"/>
      <c r="O212" s="23"/>
      <c r="P212" s="23"/>
      <c r="Q212" s="23"/>
      <c r="W212" s="31"/>
      <c r="X212" s="31"/>
    </row>
    <row r="213" spans="2:24" s="12" customFormat="1" x14ac:dyDescent="0.25">
      <c r="B213" s="23"/>
      <c r="C213" s="23"/>
      <c r="F213" s="29"/>
      <c r="G213" s="47"/>
      <c r="H213" s="23"/>
      <c r="I213" s="23"/>
      <c r="K213" s="30"/>
      <c r="O213" s="23"/>
      <c r="P213" s="23"/>
      <c r="Q213" s="23"/>
      <c r="W213" s="31"/>
      <c r="X213" s="31"/>
    </row>
    <row r="214" spans="2:24" s="12" customFormat="1" x14ac:dyDescent="0.25">
      <c r="B214" s="23"/>
      <c r="C214" s="23"/>
      <c r="F214" s="29"/>
      <c r="G214" s="47"/>
      <c r="H214" s="23"/>
      <c r="I214" s="23"/>
      <c r="K214" s="30"/>
      <c r="O214" s="23"/>
      <c r="P214" s="23"/>
      <c r="Q214" s="23"/>
      <c r="W214" s="31"/>
      <c r="X214" s="31"/>
    </row>
    <row r="215" spans="2:24" s="12" customFormat="1" x14ac:dyDescent="0.25">
      <c r="B215" s="23"/>
      <c r="C215" s="23"/>
      <c r="F215" s="29"/>
      <c r="G215" s="47"/>
      <c r="H215" s="23"/>
      <c r="I215" s="23"/>
      <c r="K215" s="30"/>
      <c r="O215" s="23"/>
      <c r="P215" s="23"/>
      <c r="Q215" s="23"/>
      <c r="W215" s="31"/>
      <c r="X215" s="31"/>
    </row>
    <row r="216" spans="2:24" s="12" customFormat="1" x14ac:dyDescent="0.25">
      <c r="B216" s="23"/>
      <c r="C216" s="23"/>
      <c r="F216" s="29"/>
      <c r="G216" s="47"/>
      <c r="H216" s="23"/>
      <c r="I216" s="23"/>
      <c r="K216" s="30"/>
      <c r="O216" s="23"/>
      <c r="P216" s="23"/>
      <c r="Q216" s="23"/>
      <c r="W216" s="31"/>
      <c r="X216" s="31"/>
    </row>
    <row r="217" spans="2:24" s="12" customFormat="1" x14ac:dyDescent="0.25">
      <c r="B217" s="23"/>
      <c r="C217" s="23"/>
      <c r="F217" s="29"/>
      <c r="G217" s="47"/>
      <c r="H217" s="23"/>
      <c r="I217" s="23"/>
      <c r="K217" s="30"/>
      <c r="O217" s="23"/>
      <c r="P217" s="23"/>
      <c r="Q217" s="23"/>
      <c r="W217" s="31"/>
      <c r="X217" s="31"/>
    </row>
    <row r="218" spans="2:24" s="12" customFormat="1" x14ac:dyDescent="0.25">
      <c r="B218" s="23"/>
      <c r="C218" s="23"/>
      <c r="F218" s="29"/>
      <c r="G218" s="47"/>
      <c r="H218" s="23"/>
      <c r="I218" s="23"/>
      <c r="K218" s="30"/>
      <c r="O218" s="23"/>
      <c r="P218" s="23"/>
      <c r="Q218" s="23"/>
      <c r="W218" s="31"/>
      <c r="X218" s="31"/>
    </row>
    <row r="219" spans="2:24" s="12" customFormat="1" x14ac:dyDescent="0.25">
      <c r="B219" s="23"/>
      <c r="C219" s="23"/>
      <c r="F219" s="29"/>
      <c r="G219" s="47"/>
      <c r="H219" s="23"/>
      <c r="I219" s="23"/>
      <c r="K219" s="30"/>
      <c r="O219" s="23"/>
      <c r="P219" s="23"/>
      <c r="Q219" s="23"/>
      <c r="W219" s="31"/>
      <c r="X219" s="31"/>
    </row>
    <row r="220" spans="2:24" s="12" customFormat="1" x14ac:dyDescent="0.25">
      <c r="B220" s="23"/>
      <c r="C220" s="23"/>
      <c r="F220" s="29"/>
      <c r="G220" s="47"/>
      <c r="H220" s="23"/>
      <c r="I220" s="23"/>
      <c r="K220" s="30"/>
      <c r="O220" s="23"/>
      <c r="P220" s="23"/>
      <c r="Q220" s="23"/>
      <c r="W220" s="31"/>
      <c r="X220" s="31"/>
    </row>
    <row r="221" spans="2:24" s="12" customFormat="1" x14ac:dyDescent="0.25">
      <c r="B221" s="23"/>
      <c r="C221" s="23"/>
      <c r="F221" s="29"/>
      <c r="G221" s="47"/>
      <c r="H221" s="23"/>
      <c r="I221" s="23"/>
      <c r="K221" s="30"/>
      <c r="O221" s="23"/>
      <c r="P221" s="23"/>
      <c r="Q221" s="23"/>
      <c r="W221" s="31"/>
      <c r="X221" s="31"/>
    </row>
    <row r="222" spans="2:24" s="12" customFormat="1" x14ac:dyDescent="0.25">
      <c r="B222" s="23"/>
      <c r="C222" s="23"/>
      <c r="F222" s="29"/>
      <c r="G222" s="47"/>
      <c r="H222" s="23"/>
      <c r="I222" s="23"/>
      <c r="K222" s="30"/>
      <c r="O222" s="23"/>
      <c r="P222" s="23"/>
      <c r="Q222" s="23"/>
      <c r="W222" s="31"/>
      <c r="X222" s="31"/>
    </row>
    <row r="223" spans="2:24" s="12" customFormat="1" x14ac:dyDescent="0.25">
      <c r="B223" s="23"/>
      <c r="C223" s="23"/>
      <c r="F223" s="29"/>
      <c r="G223" s="47"/>
      <c r="H223" s="23"/>
      <c r="I223" s="23"/>
      <c r="K223" s="30"/>
      <c r="O223" s="23"/>
      <c r="P223" s="23"/>
      <c r="Q223" s="23"/>
      <c r="W223" s="31"/>
      <c r="X223" s="31"/>
    </row>
    <row r="224" spans="2:24" s="12" customFormat="1" x14ac:dyDescent="0.25">
      <c r="B224" s="23"/>
      <c r="C224" s="23"/>
      <c r="F224" s="29"/>
      <c r="G224" s="47"/>
      <c r="H224" s="23"/>
      <c r="I224" s="23"/>
      <c r="K224" s="30"/>
      <c r="O224" s="23"/>
      <c r="P224" s="23"/>
      <c r="Q224" s="23"/>
      <c r="W224" s="31"/>
      <c r="X224" s="31"/>
    </row>
    <row r="225" spans="2:24" s="12" customFormat="1" x14ac:dyDescent="0.25">
      <c r="B225" s="23"/>
      <c r="C225" s="23"/>
      <c r="F225" s="29"/>
      <c r="G225" s="47"/>
      <c r="H225" s="23"/>
      <c r="I225" s="23"/>
      <c r="K225" s="30"/>
      <c r="O225" s="23"/>
      <c r="P225" s="23"/>
      <c r="Q225" s="23"/>
      <c r="W225" s="31"/>
      <c r="X225" s="31"/>
    </row>
    <row r="226" spans="2:24" s="12" customFormat="1" x14ac:dyDescent="0.25">
      <c r="B226" s="23"/>
      <c r="C226" s="23"/>
      <c r="F226" s="29"/>
      <c r="G226" s="47"/>
      <c r="H226" s="23"/>
      <c r="I226" s="23"/>
      <c r="K226" s="30"/>
      <c r="O226" s="23"/>
      <c r="P226" s="23"/>
      <c r="Q226" s="23"/>
      <c r="W226" s="31"/>
      <c r="X226" s="31"/>
    </row>
    <row r="227" spans="2:24" s="12" customFormat="1" x14ac:dyDescent="0.25">
      <c r="B227" s="23"/>
      <c r="C227" s="23"/>
      <c r="F227" s="29"/>
      <c r="G227" s="47"/>
      <c r="H227" s="23"/>
      <c r="I227" s="23"/>
      <c r="K227" s="30"/>
      <c r="O227" s="23"/>
      <c r="P227" s="23"/>
      <c r="Q227" s="23"/>
      <c r="W227" s="31"/>
      <c r="X227" s="31"/>
    </row>
    <row r="228" spans="2:24" s="12" customFormat="1" x14ac:dyDescent="0.25">
      <c r="B228" s="23"/>
      <c r="C228" s="23"/>
      <c r="F228" s="29"/>
      <c r="G228" s="47"/>
      <c r="H228" s="23"/>
      <c r="I228" s="23"/>
      <c r="K228" s="30"/>
      <c r="O228" s="23"/>
      <c r="P228" s="23"/>
      <c r="Q228" s="23"/>
      <c r="W228" s="31"/>
      <c r="X228" s="31"/>
    </row>
    <row r="229" spans="2:24" s="12" customFormat="1" x14ac:dyDescent="0.25">
      <c r="B229" s="23"/>
      <c r="C229" s="23"/>
      <c r="F229" s="29"/>
      <c r="G229" s="47"/>
      <c r="H229" s="23"/>
      <c r="I229" s="23"/>
      <c r="K229" s="30"/>
      <c r="O229" s="23"/>
      <c r="P229" s="23"/>
      <c r="Q229" s="23"/>
      <c r="W229" s="31"/>
      <c r="X229" s="31"/>
    </row>
    <row r="230" spans="2:24" s="12" customFormat="1" x14ac:dyDescent="0.25">
      <c r="B230" s="23"/>
      <c r="C230" s="23"/>
      <c r="F230" s="29"/>
      <c r="G230" s="47"/>
      <c r="H230" s="23"/>
      <c r="I230" s="23"/>
      <c r="K230" s="30"/>
      <c r="O230" s="23"/>
      <c r="P230" s="23"/>
      <c r="Q230" s="23"/>
      <c r="W230" s="31"/>
      <c r="X230" s="31"/>
    </row>
    <row r="231" spans="2:24" s="12" customFormat="1" x14ac:dyDescent="0.25">
      <c r="B231" s="23"/>
      <c r="C231" s="23"/>
      <c r="F231" s="29"/>
      <c r="G231" s="47"/>
      <c r="H231" s="23"/>
      <c r="I231" s="23"/>
      <c r="K231" s="30"/>
      <c r="O231" s="23"/>
      <c r="P231" s="23"/>
      <c r="Q231" s="23"/>
      <c r="W231" s="31"/>
      <c r="X231" s="31"/>
    </row>
    <row r="232" spans="2:24" s="12" customFormat="1" x14ac:dyDescent="0.25">
      <c r="B232" s="23"/>
      <c r="C232" s="23"/>
      <c r="F232" s="29"/>
      <c r="G232" s="47"/>
      <c r="H232" s="23"/>
      <c r="I232" s="23"/>
      <c r="K232" s="30"/>
      <c r="O232" s="23"/>
      <c r="P232" s="23"/>
      <c r="Q232" s="23"/>
      <c r="W232" s="31"/>
      <c r="X232" s="31"/>
    </row>
    <row r="233" spans="2:24" s="12" customFormat="1" x14ac:dyDescent="0.25">
      <c r="B233" s="23"/>
      <c r="C233" s="23"/>
      <c r="F233" s="29"/>
      <c r="G233" s="47"/>
      <c r="H233" s="23"/>
      <c r="I233" s="23"/>
      <c r="K233" s="30"/>
      <c r="O233" s="23"/>
      <c r="P233" s="23"/>
      <c r="Q233" s="23"/>
      <c r="W233" s="31"/>
      <c r="X233" s="31"/>
    </row>
    <row r="234" spans="2:24" s="12" customFormat="1" x14ac:dyDescent="0.25">
      <c r="B234" s="23"/>
      <c r="C234" s="23"/>
      <c r="F234" s="29"/>
      <c r="G234" s="47"/>
      <c r="H234" s="23"/>
      <c r="I234" s="23"/>
      <c r="K234" s="30"/>
      <c r="O234" s="23"/>
      <c r="P234" s="23"/>
      <c r="Q234" s="23"/>
      <c r="W234" s="31"/>
      <c r="X234" s="31"/>
    </row>
    <row r="235" spans="2:24" s="12" customFormat="1" x14ac:dyDescent="0.25">
      <c r="B235" s="23"/>
      <c r="C235" s="23"/>
      <c r="F235" s="29"/>
      <c r="G235" s="47"/>
      <c r="H235" s="23"/>
      <c r="I235" s="23"/>
      <c r="K235" s="30"/>
      <c r="O235" s="23"/>
      <c r="P235" s="23"/>
      <c r="Q235" s="23"/>
      <c r="W235" s="31"/>
      <c r="X235" s="31"/>
    </row>
    <row r="236" spans="2:24" s="12" customFormat="1" x14ac:dyDescent="0.25">
      <c r="B236" s="23"/>
      <c r="C236" s="23"/>
      <c r="F236" s="29"/>
      <c r="G236" s="47"/>
      <c r="H236" s="23"/>
      <c r="I236" s="23"/>
      <c r="K236" s="30"/>
      <c r="O236" s="23"/>
      <c r="P236" s="23"/>
      <c r="Q236" s="23"/>
      <c r="W236" s="31"/>
      <c r="X236" s="31"/>
    </row>
    <row r="237" spans="2:24" s="12" customFormat="1" x14ac:dyDescent="0.25">
      <c r="B237" s="23"/>
      <c r="C237" s="23"/>
      <c r="F237" s="29"/>
      <c r="G237" s="47"/>
      <c r="H237" s="23"/>
      <c r="I237" s="23"/>
      <c r="K237" s="30"/>
      <c r="O237" s="23"/>
      <c r="P237" s="23"/>
      <c r="Q237" s="23"/>
      <c r="W237" s="31"/>
      <c r="X237" s="31"/>
    </row>
    <row r="238" spans="2:24" s="12" customFormat="1" x14ac:dyDescent="0.25">
      <c r="B238" s="23"/>
      <c r="C238" s="23"/>
      <c r="F238" s="29"/>
      <c r="G238" s="47"/>
      <c r="H238" s="23"/>
      <c r="I238" s="23"/>
      <c r="K238" s="30"/>
      <c r="O238" s="23"/>
      <c r="P238" s="23"/>
      <c r="Q238" s="23"/>
      <c r="W238" s="31"/>
      <c r="X238" s="31"/>
    </row>
    <row r="239" spans="2:24" s="12" customFormat="1" x14ac:dyDescent="0.25">
      <c r="B239" s="23"/>
      <c r="C239" s="23"/>
      <c r="F239" s="29"/>
      <c r="G239" s="47"/>
      <c r="H239" s="23"/>
      <c r="I239" s="23"/>
      <c r="K239" s="30"/>
      <c r="O239" s="23"/>
      <c r="P239" s="23"/>
      <c r="Q239" s="23"/>
      <c r="W239" s="31"/>
      <c r="X239" s="31"/>
    </row>
    <row r="240" spans="2:24" s="12" customFormat="1" x14ac:dyDescent="0.25">
      <c r="B240" s="23"/>
      <c r="C240" s="23"/>
      <c r="F240" s="29"/>
      <c r="G240" s="47"/>
      <c r="H240" s="23"/>
      <c r="I240" s="23"/>
      <c r="K240" s="30"/>
      <c r="O240" s="23"/>
      <c r="P240" s="23"/>
      <c r="Q240" s="23"/>
      <c r="W240" s="31"/>
      <c r="X240" s="31"/>
    </row>
    <row r="241" spans="2:24" s="12" customFormat="1" x14ac:dyDescent="0.25">
      <c r="B241" s="23"/>
      <c r="C241" s="23"/>
      <c r="F241" s="29"/>
      <c r="G241" s="47"/>
      <c r="H241" s="23"/>
      <c r="I241" s="23"/>
      <c r="K241" s="30"/>
      <c r="O241" s="23"/>
      <c r="P241" s="23"/>
      <c r="Q241" s="23"/>
      <c r="W241" s="31"/>
      <c r="X241" s="31"/>
    </row>
    <row r="242" spans="2:24" s="12" customFormat="1" x14ac:dyDescent="0.25">
      <c r="B242" s="23"/>
      <c r="C242" s="23"/>
      <c r="F242" s="29"/>
      <c r="G242" s="47"/>
      <c r="H242" s="23"/>
      <c r="I242" s="23"/>
      <c r="K242" s="30"/>
      <c r="O242" s="23"/>
      <c r="P242" s="23"/>
      <c r="Q242" s="23"/>
      <c r="W242" s="31"/>
      <c r="X242" s="31"/>
    </row>
    <row r="243" spans="2:24" s="12" customFormat="1" x14ac:dyDescent="0.25">
      <c r="B243" s="23"/>
      <c r="C243" s="23"/>
      <c r="F243" s="29"/>
      <c r="G243" s="47"/>
      <c r="H243" s="23"/>
      <c r="I243" s="23"/>
      <c r="K243" s="30"/>
      <c r="O243" s="23"/>
      <c r="P243" s="23"/>
      <c r="Q243" s="23"/>
      <c r="W243" s="31"/>
      <c r="X243" s="31"/>
    </row>
    <row r="244" spans="2:24" s="12" customFormat="1" x14ac:dyDescent="0.25">
      <c r="B244" s="23"/>
      <c r="C244" s="23"/>
      <c r="F244" s="29"/>
      <c r="G244" s="47"/>
      <c r="H244" s="23"/>
      <c r="I244" s="23"/>
      <c r="K244" s="30"/>
      <c r="O244" s="23"/>
      <c r="P244" s="23"/>
      <c r="Q244" s="23"/>
      <c r="W244" s="31"/>
      <c r="X244" s="31"/>
    </row>
    <row r="245" spans="2:24" s="12" customFormat="1" x14ac:dyDescent="0.25">
      <c r="B245" s="23"/>
      <c r="C245" s="23"/>
      <c r="F245" s="29"/>
      <c r="G245" s="47"/>
      <c r="H245" s="23"/>
      <c r="I245" s="23"/>
      <c r="K245" s="30"/>
      <c r="O245" s="23"/>
      <c r="P245" s="23"/>
      <c r="Q245" s="23"/>
      <c r="W245" s="31"/>
      <c r="X245" s="31"/>
    </row>
    <row r="246" spans="2:24" s="12" customFormat="1" x14ac:dyDescent="0.25">
      <c r="B246" s="23"/>
      <c r="C246" s="23"/>
      <c r="F246" s="29"/>
      <c r="G246" s="47"/>
      <c r="H246" s="23"/>
      <c r="I246" s="23"/>
      <c r="K246" s="30"/>
      <c r="O246" s="23"/>
      <c r="P246" s="23"/>
      <c r="Q246" s="23"/>
      <c r="W246" s="31"/>
      <c r="X246" s="31"/>
    </row>
    <row r="247" spans="2:24" s="12" customFormat="1" x14ac:dyDescent="0.25">
      <c r="B247" s="23"/>
      <c r="C247" s="23"/>
      <c r="F247" s="29"/>
      <c r="G247" s="47"/>
      <c r="H247" s="23"/>
      <c r="I247" s="23"/>
      <c r="K247" s="30"/>
      <c r="O247" s="23"/>
      <c r="P247" s="23"/>
      <c r="Q247" s="23"/>
      <c r="W247" s="31"/>
      <c r="X247" s="31"/>
    </row>
    <row r="248" spans="2:24" s="12" customFormat="1" x14ac:dyDescent="0.25">
      <c r="B248" s="23"/>
      <c r="C248" s="23"/>
      <c r="F248" s="29"/>
      <c r="G248" s="47"/>
      <c r="H248" s="23"/>
      <c r="I248" s="23"/>
      <c r="K248" s="30"/>
      <c r="O248" s="23"/>
      <c r="P248" s="23"/>
      <c r="Q248" s="23"/>
      <c r="W248" s="31"/>
      <c r="X248" s="31"/>
    </row>
    <row r="249" spans="2:24" s="12" customFormat="1" x14ac:dyDescent="0.25">
      <c r="B249" s="23"/>
      <c r="C249" s="23"/>
      <c r="F249" s="29"/>
      <c r="G249" s="47"/>
      <c r="H249" s="23"/>
      <c r="I249" s="23"/>
      <c r="K249" s="30"/>
      <c r="O249" s="23"/>
      <c r="P249" s="23"/>
      <c r="Q249" s="23"/>
      <c r="W249" s="31"/>
      <c r="X249" s="31"/>
    </row>
    <row r="250" spans="2:24" s="12" customFormat="1" x14ac:dyDescent="0.25">
      <c r="B250" s="23"/>
      <c r="C250" s="23"/>
      <c r="F250" s="29"/>
      <c r="G250" s="47"/>
      <c r="H250" s="23"/>
      <c r="I250" s="23"/>
      <c r="K250" s="30"/>
      <c r="O250" s="23"/>
      <c r="P250" s="23"/>
      <c r="Q250" s="23"/>
      <c r="W250" s="31"/>
      <c r="X250" s="31"/>
    </row>
    <row r="251" spans="2:24" s="12" customFormat="1" x14ac:dyDescent="0.25">
      <c r="B251" s="23"/>
      <c r="C251" s="23"/>
      <c r="F251" s="29"/>
      <c r="G251" s="47"/>
      <c r="H251" s="23"/>
      <c r="I251" s="23"/>
      <c r="K251" s="30"/>
      <c r="O251" s="23"/>
      <c r="P251" s="23"/>
      <c r="Q251" s="23"/>
      <c r="W251" s="31"/>
      <c r="X251" s="31"/>
    </row>
    <row r="252" spans="2:24" s="12" customFormat="1" x14ac:dyDescent="0.25">
      <c r="B252" s="23"/>
      <c r="C252" s="23"/>
      <c r="F252" s="29"/>
      <c r="G252" s="47"/>
      <c r="H252" s="23"/>
      <c r="I252" s="23"/>
      <c r="K252" s="30"/>
      <c r="O252" s="23"/>
      <c r="P252" s="23"/>
      <c r="Q252" s="23"/>
      <c r="W252" s="31"/>
      <c r="X252" s="31"/>
    </row>
    <row r="253" spans="2:24" s="12" customFormat="1" x14ac:dyDescent="0.25">
      <c r="B253" s="23"/>
      <c r="C253" s="23"/>
      <c r="F253" s="29"/>
      <c r="G253" s="47"/>
      <c r="H253" s="23"/>
      <c r="I253" s="23"/>
      <c r="K253" s="30"/>
      <c r="O253" s="23"/>
      <c r="P253" s="23"/>
      <c r="Q253" s="23"/>
      <c r="W253" s="31"/>
      <c r="X253" s="31"/>
    </row>
    <row r="254" spans="2:24" s="12" customFormat="1" x14ac:dyDescent="0.25">
      <c r="B254" s="23"/>
      <c r="C254" s="23"/>
      <c r="F254" s="29"/>
      <c r="G254" s="47"/>
      <c r="H254" s="23"/>
      <c r="I254" s="23"/>
      <c r="K254" s="30"/>
      <c r="O254" s="23"/>
      <c r="P254" s="23"/>
      <c r="Q254" s="23"/>
      <c r="W254" s="31"/>
      <c r="X254" s="31"/>
    </row>
    <row r="255" spans="2:24" s="12" customFormat="1" x14ac:dyDescent="0.25">
      <c r="B255" s="23"/>
      <c r="C255" s="23"/>
      <c r="F255" s="29"/>
      <c r="G255" s="47"/>
      <c r="H255" s="23"/>
      <c r="I255" s="23"/>
      <c r="K255" s="30"/>
      <c r="O255" s="23"/>
      <c r="P255" s="23"/>
      <c r="Q255" s="23"/>
      <c r="W255" s="31"/>
      <c r="X255" s="31"/>
    </row>
    <row r="256" spans="2:24" s="12" customFormat="1" x14ac:dyDescent="0.25">
      <c r="B256" s="23"/>
      <c r="C256" s="23"/>
      <c r="F256" s="29"/>
      <c r="G256" s="47"/>
      <c r="H256" s="23"/>
      <c r="I256" s="23"/>
      <c r="K256" s="30"/>
      <c r="O256" s="23"/>
      <c r="P256" s="23"/>
      <c r="Q256" s="23"/>
      <c r="W256" s="31"/>
      <c r="X256" s="31"/>
    </row>
    <row r="257" spans="2:24" s="12" customFormat="1" x14ac:dyDescent="0.25">
      <c r="B257" s="23"/>
      <c r="C257" s="23"/>
      <c r="F257" s="29"/>
      <c r="G257" s="47"/>
      <c r="H257" s="23"/>
      <c r="I257" s="23"/>
      <c r="K257" s="30"/>
      <c r="O257" s="23"/>
      <c r="P257" s="23"/>
      <c r="Q257" s="23"/>
      <c r="W257" s="31"/>
      <c r="X257" s="31"/>
    </row>
    <row r="258" spans="2:24" s="12" customFormat="1" x14ac:dyDescent="0.25">
      <c r="B258" s="23"/>
      <c r="C258" s="23"/>
      <c r="F258" s="29"/>
      <c r="G258" s="47"/>
      <c r="H258" s="23"/>
      <c r="I258" s="23"/>
      <c r="K258" s="30"/>
      <c r="O258" s="23"/>
      <c r="P258" s="23"/>
      <c r="Q258" s="23"/>
      <c r="W258" s="31"/>
      <c r="X258" s="31"/>
    </row>
    <row r="259" spans="2:24" s="12" customFormat="1" x14ac:dyDescent="0.25">
      <c r="B259" s="23"/>
      <c r="C259" s="23"/>
      <c r="F259" s="29"/>
      <c r="G259" s="47"/>
      <c r="H259" s="23"/>
      <c r="I259" s="23"/>
      <c r="K259" s="30"/>
      <c r="O259" s="23"/>
      <c r="P259" s="23"/>
      <c r="Q259" s="23"/>
      <c r="W259" s="31"/>
      <c r="X259" s="31"/>
    </row>
    <row r="260" spans="2:24" s="12" customFormat="1" x14ac:dyDescent="0.25">
      <c r="B260" s="23"/>
      <c r="C260" s="23"/>
      <c r="F260" s="29"/>
      <c r="G260" s="47"/>
      <c r="H260" s="23"/>
      <c r="I260" s="23"/>
      <c r="K260" s="30"/>
      <c r="O260" s="23"/>
      <c r="P260" s="23"/>
      <c r="Q260" s="23"/>
      <c r="W260" s="31"/>
      <c r="X260" s="31"/>
    </row>
    <row r="261" spans="2:24" s="12" customFormat="1" x14ac:dyDescent="0.25">
      <c r="B261" s="23"/>
      <c r="C261" s="23"/>
      <c r="F261" s="29"/>
      <c r="G261" s="47"/>
      <c r="H261" s="23"/>
      <c r="I261" s="23"/>
      <c r="K261" s="30"/>
      <c r="O261" s="23"/>
      <c r="P261" s="23"/>
      <c r="Q261" s="23"/>
      <c r="W261" s="31"/>
      <c r="X261" s="31"/>
    </row>
    <row r="262" spans="2:24" s="12" customFormat="1" x14ac:dyDescent="0.25">
      <c r="B262" s="23"/>
      <c r="C262" s="23"/>
      <c r="F262" s="29"/>
      <c r="G262" s="47"/>
      <c r="H262" s="23"/>
      <c r="I262" s="23"/>
      <c r="K262" s="30"/>
      <c r="O262" s="23"/>
      <c r="P262" s="23"/>
      <c r="Q262" s="23"/>
      <c r="W262" s="31"/>
      <c r="X262" s="31"/>
    </row>
    <row r="263" spans="2:24" s="12" customFormat="1" x14ac:dyDescent="0.25">
      <c r="B263" s="23"/>
      <c r="C263" s="23"/>
      <c r="F263" s="29"/>
      <c r="G263" s="47"/>
      <c r="H263" s="23"/>
      <c r="I263" s="23"/>
      <c r="K263" s="30"/>
      <c r="O263" s="23"/>
      <c r="P263" s="23"/>
      <c r="Q263" s="23"/>
      <c r="W263" s="31"/>
      <c r="X263" s="31"/>
    </row>
    <row r="264" spans="2:24" s="12" customFormat="1" x14ac:dyDescent="0.25">
      <c r="B264" s="23"/>
      <c r="C264" s="23"/>
      <c r="F264" s="29"/>
      <c r="G264" s="47"/>
      <c r="H264" s="23"/>
      <c r="I264" s="23"/>
      <c r="K264" s="30"/>
      <c r="O264" s="23"/>
      <c r="P264" s="23"/>
      <c r="Q264" s="23"/>
      <c r="W264" s="31"/>
      <c r="X264" s="31"/>
    </row>
    <row r="265" spans="2:24" s="12" customFormat="1" x14ac:dyDescent="0.25">
      <c r="B265" s="23"/>
      <c r="C265" s="23"/>
      <c r="F265" s="29"/>
      <c r="G265" s="47"/>
      <c r="H265" s="23"/>
      <c r="I265" s="23"/>
      <c r="K265" s="30"/>
      <c r="O265" s="23"/>
      <c r="P265" s="23"/>
      <c r="Q265" s="23"/>
      <c r="W265" s="31"/>
      <c r="X265" s="31"/>
    </row>
    <row r="266" spans="2:24" s="12" customFormat="1" x14ac:dyDescent="0.25">
      <c r="B266" s="23"/>
      <c r="C266" s="23"/>
      <c r="F266" s="29"/>
      <c r="G266" s="47"/>
      <c r="H266" s="23"/>
      <c r="I266" s="23"/>
      <c r="K266" s="30"/>
      <c r="O266" s="23"/>
      <c r="P266" s="23"/>
      <c r="Q266" s="23"/>
      <c r="W266" s="31"/>
      <c r="X266" s="31"/>
    </row>
    <row r="267" spans="2:24" s="12" customFormat="1" x14ac:dyDescent="0.25">
      <c r="B267" s="23"/>
      <c r="C267" s="23"/>
      <c r="F267" s="29"/>
      <c r="G267" s="47"/>
      <c r="H267" s="23"/>
      <c r="I267" s="23"/>
      <c r="K267" s="30"/>
      <c r="O267" s="23"/>
      <c r="P267" s="23"/>
      <c r="Q267" s="23"/>
      <c r="W267" s="31"/>
      <c r="X267" s="31"/>
    </row>
    <row r="268" spans="2:24" s="12" customFormat="1" x14ac:dyDescent="0.25">
      <c r="B268" s="23"/>
      <c r="C268" s="23"/>
      <c r="F268" s="29"/>
      <c r="G268" s="47"/>
      <c r="H268" s="23"/>
      <c r="I268" s="23"/>
      <c r="K268" s="30"/>
      <c r="O268" s="23"/>
      <c r="P268" s="23"/>
      <c r="Q268" s="23"/>
      <c r="W268" s="31"/>
      <c r="X268" s="31"/>
    </row>
    <row r="269" spans="2:24" s="12" customFormat="1" x14ac:dyDescent="0.25">
      <c r="B269" s="23"/>
      <c r="C269" s="23"/>
      <c r="F269" s="29"/>
      <c r="G269" s="47"/>
      <c r="H269" s="23"/>
      <c r="I269" s="23"/>
      <c r="K269" s="30"/>
      <c r="O269" s="23"/>
      <c r="P269" s="23"/>
      <c r="Q269" s="23"/>
      <c r="W269" s="31"/>
      <c r="X269" s="31"/>
    </row>
    <row r="270" spans="2:24" s="12" customFormat="1" x14ac:dyDescent="0.25">
      <c r="B270" s="23"/>
      <c r="C270" s="23"/>
      <c r="F270" s="29"/>
      <c r="G270" s="47"/>
      <c r="H270" s="23"/>
      <c r="I270" s="23"/>
      <c r="K270" s="30"/>
      <c r="O270" s="23"/>
      <c r="P270" s="23"/>
      <c r="Q270" s="23"/>
      <c r="W270" s="31"/>
      <c r="X270" s="31"/>
    </row>
    <row r="271" spans="2:24" s="12" customFormat="1" x14ac:dyDescent="0.25">
      <c r="B271" s="23"/>
      <c r="C271" s="23"/>
      <c r="F271" s="29"/>
      <c r="G271" s="47"/>
      <c r="H271" s="23"/>
      <c r="I271" s="23"/>
      <c r="K271" s="30"/>
      <c r="O271" s="23"/>
      <c r="P271" s="23"/>
      <c r="Q271" s="23"/>
      <c r="W271" s="31"/>
      <c r="X271" s="31"/>
    </row>
    <row r="272" spans="2:24" s="12" customFormat="1" x14ac:dyDescent="0.25">
      <c r="B272" s="23"/>
      <c r="C272" s="23"/>
      <c r="F272" s="29"/>
      <c r="G272" s="47"/>
      <c r="H272" s="23"/>
      <c r="I272" s="23"/>
      <c r="K272" s="30"/>
      <c r="O272" s="23"/>
      <c r="P272" s="23"/>
      <c r="Q272" s="23"/>
      <c r="W272" s="31"/>
      <c r="X272" s="31"/>
    </row>
    <row r="273" spans="2:24" s="12" customFormat="1" x14ac:dyDescent="0.25">
      <c r="B273" s="23"/>
      <c r="C273" s="23"/>
      <c r="F273" s="29"/>
      <c r="G273" s="47"/>
      <c r="H273" s="23"/>
      <c r="I273" s="23"/>
      <c r="K273" s="30"/>
      <c r="O273" s="23"/>
      <c r="P273" s="23"/>
      <c r="Q273" s="23"/>
      <c r="W273" s="31"/>
      <c r="X273" s="31"/>
    </row>
    <row r="274" spans="2:24" s="12" customFormat="1" x14ac:dyDescent="0.25">
      <c r="B274" s="23"/>
      <c r="C274" s="23"/>
      <c r="F274" s="29"/>
      <c r="G274" s="47"/>
      <c r="H274" s="23"/>
      <c r="I274" s="23"/>
      <c r="K274" s="30"/>
      <c r="O274" s="23"/>
      <c r="P274" s="23"/>
      <c r="Q274" s="23"/>
      <c r="W274" s="31"/>
      <c r="X274" s="31"/>
    </row>
    <row r="275" spans="2:24" s="12" customFormat="1" x14ac:dyDescent="0.25">
      <c r="B275" s="23"/>
      <c r="C275" s="23"/>
      <c r="F275" s="29"/>
      <c r="G275" s="47"/>
      <c r="H275" s="23"/>
      <c r="I275" s="23"/>
      <c r="K275" s="30"/>
      <c r="O275" s="23"/>
      <c r="P275" s="23"/>
      <c r="Q275" s="23"/>
      <c r="W275" s="31"/>
      <c r="X275" s="31"/>
    </row>
    <row r="276" spans="2:24" s="12" customFormat="1" x14ac:dyDescent="0.25">
      <c r="B276" s="23"/>
      <c r="C276" s="23"/>
      <c r="F276" s="29"/>
      <c r="G276" s="47"/>
      <c r="H276" s="23"/>
      <c r="I276" s="23"/>
      <c r="K276" s="30"/>
      <c r="O276" s="23"/>
      <c r="P276" s="23"/>
      <c r="Q276" s="23"/>
      <c r="W276" s="31"/>
      <c r="X276" s="31"/>
    </row>
    <row r="277" spans="2:24" s="12" customFormat="1" x14ac:dyDescent="0.25">
      <c r="B277" s="23"/>
      <c r="C277" s="23"/>
      <c r="F277" s="29"/>
      <c r="G277" s="47"/>
      <c r="H277" s="23"/>
      <c r="I277" s="23"/>
      <c r="K277" s="30"/>
      <c r="O277" s="23"/>
      <c r="P277" s="23"/>
      <c r="Q277" s="23"/>
      <c r="W277" s="31"/>
      <c r="X277" s="31"/>
    </row>
    <row r="278" spans="2:24" s="12" customFormat="1" x14ac:dyDescent="0.25">
      <c r="B278" s="23"/>
      <c r="C278" s="23"/>
      <c r="F278" s="29"/>
      <c r="G278" s="47"/>
      <c r="H278" s="23"/>
      <c r="I278" s="23"/>
      <c r="K278" s="30"/>
      <c r="O278" s="23"/>
      <c r="P278" s="23"/>
      <c r="Q278" s="23"/>
      <c r="W278" s="31"/>
      <c r="X278" s="31"/>
    </row>
    <row r="279" spans="2:24" s="12" customFormat="1" x14ac:dyDescent="0.25">
      <c r="B279" s="23"/>
      <c r="C279" s="23"/>
      <c r="F279" s="29"/>
      <c r="G279" s="47"/>
      <c r="H279" s="23"/>
      <c r="I279" s="23"/>
      <c r="K279" s="30"/>
      <c r="O279" s="23"/>
      <c r="P279" s="23"/>
      <c r="Q279" s="23"/>
      <c r="W279" s="31"/>
      <c r="X279" s="31"/>
    </row>
    <row r="280" spans="2:24" s="12" customFormat="1" x14ac:dyDescent="0.25">
      <c r="B280" s="23"/>
      <c r="C280" s="23"/>
      <c r="F280" s="29"/>
      <c r="G280" s="47"/>
      <c r="H280" s="23"/>
      <c r="I280" s="23"/>
      <c r="K280" s="30"/>
      <c r="O280" s="23"/>
      <c r="P280" s="23"/>
      <c r="Q280" s="23"/>
      <c r="W280" s="31"/>
      <c r="X280" s="31"/>
    </row>
    <row r="281" spans="2:24" s="12" customFormat="1" x14ac:dyDescent="0.25">
      <c r="B281" s="23"/>
      <c r="C281" s="23"/>
      <c r="F281" s="29"/>
      <c r="G281" s="47"/>
      <c r="H281" s="23"/>
      <c r="I281" s="23"/>
      <c r="K281" s="30"/>
      <c r="O281" s="23"/>
      <c r="P281" s="23"/>
      <c r="Q281" s="23"/>
      <c r="W281" s="31"/>
      <c r="X281" s="31"/>
    </row>
    <row r="282" spans="2:24" s="12" customFormat="1" x14ac:dyDescent="0.25">
      <c r="B282" s="23"/>
      <c r="C282" s="23"/>
      <c r="F282" s="29"/>
      <c r="G282" s="47"/>
      <c r="H282" s="23"/>
      <c r="I282" s="23"/>
      <c r="K282" s="30"/>
      <c r="O282" s="23"/>
      <c r="P282" s="23"/>
      <c r="Q282" s="23"/>
      <c r="W282" s="31"/>
      <c r="X282" s="31"/>
    </row>
    <row r="283" spans="2:24" s="12" customFormat="1" x14ac:dyDescent="0.25">
      <c r="B283" s="23"/>
      <c r="C283" s="23"/>
      <c r="F283" s="29"/>
      <c r="G283" s="47"/>
      <c r="H283" s="23"/>
      <c r="I283" s="23"/>
      <c r="K283" s="30"/>
      <c r="O283" s="23"/>
      <c r="P283" s="23"/>
      <c r="Q283" s="23"/>
      <c r="W283" s="31"/>
      <c r="X283" s="31"/>
    </row>
    <row r="284" spans="2:24" s="12" customFormat="1" x14ac:dyDescent="0.25">
      <c r="B284" s="23"/>
      <c r="C284" s="23"/>
      <c r="F284" s="29"/>
      <c r="G284" s="47"/>
      <c r="H284" s="23"/>
      <c r="I284" s="23"/>
      <c r="K284" s="30"/>
      <c r="O284" s="23"/>
      <c r="P284" s="23"/>
      <c r="Q284" s="23"/>
      <c r="W284" s="31"/>
      <c r="X284" s="31"/>
    </row>
    <row r="285" spans="2:24" s="12" customFormat="1" x14ac:dyDescent="0.25">
      <c r="B285" s="23"/>
      <c r="C285" s="23"/>
      <c r="F285" s="29"/>
      <c r="G285" s="47"/>
      <c r="H285" s="23"/>
      <c r="I285" s="23"/>
      <c r="K285" s="30"/>
      <c r="O285" s="23"/>
      <c r="P285" s="23"/>
      <c r="Q285" s="23"/>
      <c r="W285" s="31"/>
      <c r="X285" s="31"/>
    </row>
    <row r="286" spans="2:24" s="12" customFormat="1" x14ac:dyDescent="0.25">
      <c r="B286" s="23"/>
      <c r="C286" s="23"/>
      <c r="F286" s="29"/>
      <c r="G286" s="47"/>
      <c r="H286" s="23"/>
      <c r="I286" s="23"/>
      <c r="K286" s="30"/>
      <c r="O286" s="23"/>
      <c r="P286" s="23"/>
      <c r="Q286" s="23"/>
      <c r="W286" s="31"/>
      <c r="X286" s="31"/>
    </row>
    <row r="287" spans="2:24" s="12" customFormat="1" x14ac:dyDescent="0.25">
      <c r="B287" s="23"/>
      <c r="C287" s="23"/>
      <c r="F287" s="29"/>
      <c r="G287" s="47"/>
      <c r="H287" s="23"/>
      <c r="I287" s="23"/>
      <c r="K287" s="30"/>
      <c r="O287" s="23"/>
      <c r="P287" s="23"/>
      <c r="Q287" s="23"/>
      <c r="W287" s="31"/>
      <c r="X287" s="31"/>
    </row>
    <row r="288" spans="2:24" s="12" customFormat="1" x14ac:dyDescent="0.25">
      <c r="B288" s="23"/>
      <c r="C288" s="23"/>
      <c r="F288" s="29"/>
      <c r="G288" s="47"/>
      <c r="H288" s="23"/>
      <c r="I288" s="23"/>
      <c r="K288" s="30"/>
      <c r="O288" s="23"/>
      <c r="P288" s="23"/>
      <c r="Q288" s="23"/>
      <c r="W288" s="31"/>
      <c r="X288" s="31"/>
    </row>
    <row r="289" spans="2:24" s="12" customFormat="1" x14ac:dyDescent="0.25">
      <c r="B289" s="23"/>
      <c r="C289" s="23"/>
      <c r="F289" s="29"/>
      <c r="G289" s="47"/>
      <c r="H289" s="23"/>
      <c r="I289" s="23"/>
      <c r="K289" s="30"/>
      <c r="O289" s="23"/>
      <c r="P289" s="23"/>
      <c r="Q289" s="23"/>
      <c r="W289" s="31"/>
      <c r="X289" s="31"/>
    </row>
    <row r="290" spans="2:24" s="12" customFormat="1" x14ac:dyDescent="0.25">
      <c r="B290" s="23"/>
      <c r="C290" s="23"/>
      <c r="F290" s="29"/>
      <c r="G290" s="47"/>
      <c r="H290" s="23"/>
      <c r="I290" s="23"/>
      <c r="K290" s="30"/>
      <c r="O290" s="23"/>
      <c r="P290" s="23"/>
      <c r="Q290" s="23"/>
      <c r="W290" s="31"/>
      <c r="X290" s="31"/>
    </row>
    <row r="291" spans="2:24" s="12" customFormat="1" x14ac:dyDescent="0.25">
      <c r="B291" s="23"/>
      <c r="C291" s="23"/>
      <c r="F291" s="29"/>
      <c r="G291" s="47"/>
      <c r="H291" s="23"/>
      <c r="I291" s="23"/>
      <c r="K291" s="30"/>
      <c r="O291" s="23"/>
      <c r="P291" s="23"/>
      <c r="Q291" s="23"/>
      <c r="W291" s="31"/>
      <c r="X291" s="31"/>
    </row>
    <row r="292" spans="2:24" s="12" customFormat="1" x14ac:dyDescent="0.25">
      <c r="B292" s="23"/>
      <c r="C292" s="23"/>
      <c r="F292" s="29"/>
      <c r="G292" s="47"/>
      <c r="H292" s="23"/>
      <c r="I292" s="23"/>
      <c r="K292" s="30"/>
      <c r="O292" s="23"/>
      <c r="P292" s="23"/>
      <c r="Q292" s="23"/>
      <c r="W292" s="31"/>
      <c r="X292" s="31"/>
    </row>
    <row r="293" spans="2:24" s="12" customFormat="1" x14ac:dyDescent="0.25">
      <c r="B293" s="23"/>
      <c r="C293" s="23"/>
      <c r="F293" s="29"/>
      <c r="G293" s="47"/>
      <c r="H293" s="23"/>
      <c r="I293" s="23"/>
      <c r="K293" s="30"/>
      <c r="O293" s="23"/>
      <c r="P293" s="23"/>
      <c r="Q293" s="23"/>
      <c r="W293" s="31"/>
      <c r="X293" s="31"/>
    </row>
    <row r="294" spans="2:24" s="12" customFormat="1" x14ac:dyDescent="0.25">
      <c r="B294" s="23"/>
      <c r="C294" s="23"/>
      <c r="F294" s="29"/>
      <c r="G294" s="47"/>
      <c r="H294" s="23"/>
      <c r="I294" s="23"/>
      <c r="K294" s="30"/>
      <c r="O294" s="23"/>
      <c r="P294" s="23"/>
      <c r="Q294" s="23"/>
      <c r="W294" s="31"/>
      <c r="X294" s="31"/>
    </row>
    <row r="295" spans="2:24" s="12" customFormat="1" x14ac:dyDescent="0.25">
      <c r="B295" s="23"/>
      <c r="C295" s="23"/>
      <c r="F295" s="29"/>
      <c r="G295" s="47"/>
      <c r="H295" s="23"/>
      <c r="I295" s="23"/>
      <c r="K295" s="30"/>
      <c r="O295" s="23"/>
      <c r="P295" s="23"/>
      <c r="Q295" s="23"/>
      <c r="W295" s="31"/>
      <c r="X295" s="31"/>
    </row>
    <row r="296" spans="2:24" s="12" customFormat="1" x14ac:dyDescent="0.25">
      <c r="B296" s="23"/>
      <c r="C296" s="23"/>
      <c r="F296" s="29"/>
      <c r="G296" s="47"/>
      <c r="H296" s="23"/>
      <c r="I296" s="23"/>
      <c r="K296" s="30"/>
      <c r="O296" s="23"/>
      <c r="P296" s="23"/>
      <c r="Q296" s="23"/>
      <c r="W296" s="31"/>
      <c r="X296" s="31"/>
    </row>
    <row r="297" spans="2:24" s="12" customFormat="1" x14ac:dyDescent="0.25">
      <c r="B297" s="23"/>
      <c r="C297" s="23"/>
      <c r="F297" s="29"/>
      <c r="G297" s="47"/>
      <c r="H297" s="23"/>
      <c r="I297" s="23"/>
      <c r="K297" s="30"/>
      <c r="O297" s="23"/>
      <c r="P297" s="23"/>
      <c r="Q297" s="23"/>
      <c r="W297" s="31"/>
      <c r="X297" s="31"/>
    </row>
    <row r="298" spans="2:24" s="12" customFormat="1" x14ac:dyDescent="0.25">
      <c r="B298" s="23"/>
      <c r="C298" s="23"/>
      <c r="F298" s="29"/>
      <c r="G298" s="47"/>
      <c r="H298" s="23"/>
      <c r="I298" s="23"/>
      <c r="K298" s="30"/>
      <c r="O298" s="23"/>
      <c r="P298" s="23"/>
      <c r="Q298" s="23"/>
      <c r="W298" s="31"/>
      <c r="X298" s="31"/>
    </row>
    <row r="299" spans="2:24" s="12" customFormat="1" x14ac:dyDescent="0.25">
      <c r="B299" s="23"/>
      <c r="C299" s="23"/>
      <c r="F299" s="29"/>
      <c r="G299" s="47"/>
      <c r="H299" s="23"/>
      <c r="I299" s="23"/>
      <c r="K299" s="30"/>
      <c r="O299" s="23"/>
      <c r="P299" s="23"/>
      <c r="Q299" s="23"/>
      <c r="W299" s="31"/>
      <c r="X299" s="31"/>
    </row>
    <row r="300" spans="2:24" s="12" customFormat="1" x14ac:dyDescent="0.25">
      <c r="B300" s="23"/>
      <c r="C300" s="23"/>
      <c r="F300" s="29"/>
      <c r="G300" s="47"/>
      <c r="H300" s="23"/>
      <c r="I300" s="23"/>
      <c r="K300" s="30"/>
      <c r="O300" s="23"/>
      <c r="P300" s="23"/>
      <c r="Q300" s="23"/>
      <c r="W300" s="31"/>
      <c r="X300" s="31"/>
    </row>
    <row r="301" spans="2:24" s="12" customFormat="1" x14ac:dyDescent="0.25">
      <c r="B301" s="23"/>
      <c r="C301" s="23"/>
      <c r="F301" s="29"/>
      <c r="G301" s="47"/>
      <c r="H301" s="23"/>
      <c r="I301" s="23"/>
      <c r="K301" s="30"/>
      <c r="O301" s="23"/>
      <c r="P301" s="23"/>
      <c r="Q301" s="23"/>
      <c r="W301" s="31"/>
      <c r="X301" s="31"/>
    </row>
    <row r="302" spans="2:24" s="12" customFormat="1" x14ac:dyDescent="0.25">
      <c r="B302" s="23"/>
      <c r="C302" s="23"/>
      <c r="F302" s="29"/>
      <c r="G302" s="47"/>
      <c r="H302" s="23"/>
      <c r="I302" s="23"/>
      <c r="K302" s="30"/>
      <c r="O302" s="23"/>
      <c r="P302" s="23"/>
      <c r="Q302" s="23"/>
      <c r="W302" s="31"/>
      <c r="X302" s="31"/>
    </row>
    <row r="303" spans="2:24" s="12" customFormat="1" x14ac:dyDescent="0.25">
      <c r="B303" s="23"/>
      <c r="C303" s="23"/>
      <c r="F303" s="29"/>
      <c r="G303" s="47"/>
      <c r="H303" s="23"/>
      <c r="I303" s="23"/>
      <c r="K303" s="30"/>
      <c r="O303" s="23"/>
      <c r="P303" s="23"/>
      <c r="Q303" s="23"/>
      <c r="W303" s="31"/>
      <c r="X303" s="31"/>
    </row>
    <row r="304" spans="2:24" s="12" customFormat="1" x14ac:dyDescent="0.25">
      <c r="B304" s="23"/>
      <c r="C304" s="23"/>
      <c r="F304" s="29"/>
      <c r="G304" s="47"/>
      <c r="H304" s="23"/>
      <c r="I304" s="23"/>
      <c r="K304" s="30"/>
      <c r="O304" s="23"/>
      <c r="P304" s="23"/>
      <c r="Q304" s="23"/>
      <c r="W304" s="31"/>
      <c r="X304" s="31"/>
    </row>
    <row r="305" spans="2:24" s="12" customFormat="1" x14ac:dyDescent="0.25">
      <c r="B305" s="23"/>
      <c r="C305" s="23"/>
      <c r="F305" s="29"/>
      <c r="G305" s="47"/>
      <c r="H305" s="23"/>
      <c r="I305" s="23"/>
      <c r="K305" s="30"/>
      <c r="O305" s="23"/>
      <c r="P305" s="23"/>
      <c r="Q305" s="23"/>
      <c r="W305" s="31"/>
      <c r="X305" s="31"/>
    </row>
    <row r="306" spans="2:24" s="12" customFormat="1" x14ac:dyDescent="0.25">
      <c r="B306" s="23"/>
      <c r="C306" s="23"/>
      <c r="F306" s="29"/>
      <c r="G306" s="47"/>
      <c r="H306" s="23"/>
      <c r="I306" s="23"/>
      <c r="K306" s="30"/>
      <c r="O306" s="23"/>
      <c r="P306" s="23"/>
      <c r="Q306" s="23"/>
      <c r="W306" s="31"/>
      <c r="X306" s="31"/>
    </row>
    <row r="307" spans="2:24" s="12" customFormat="1" x14ac:dyDescent="0.25">
      <c r="B307" s="23"/>
      <c r="C307" s="23"/>
      <c r="F307" s="29"/>
      <c r="G307" s="47"/>
      <c r="H307" s="23"/>
      <c r="I307" s="23"/>
      <c r="K307" s="30"/>
      <c r="O307" s="23"/>
      <c r="P307" s="23"/>
      <c r="Q307" s="23"/>
      <c r="W307" s="31"/>
      <c r="X307" s="31"/>
    </row>
    <row r="308" spans="2:24" s="12" customFormat="1" x14ac:dyDescent="0.25">
      <c r="B308" s="23"/>
      <c r="C308" s="23"/>
      <c r="F308" s="29"/>
      <c r="G308" s="47"/>
      <c r="H308" s="23"/>
      <c r="I308" s="23"/>
      <c r="K308" s="30"/>
      <c r="O308" s="23"/>
      <c r="P308" s="23"/>
      <c r="Q308" s="23"/>
      <c r="W308" s="31"/>
      <c r="X308" s="31"/>
    </row>
    <row r="309" spans="2:24" s="12" customFormat="1" x14ac:dyDescent="0.25">
      <c r="B309" s="23"/>
      <c r="C309" s="23"/>
      <c r="F309" s="29"/>
      <c r="G309" s="47"/>
      <c r="H309" s="23"/>
      <c r="I309" s="23"/>
      <c r="K309" s="30"/>
      <c r="O309" s="23"/>
      <c r="P309" s="23"/>
      <c r="Q309" s="23"/>
      <c r="W309" s="31"/>
      <c r="X309" s="31"/>
    </row>
    <row r="310" spans="2:24" s="12" customFormat="1" x14ac:dyDescent="0.25">
      <c r="B310" s="23"/>
      <c r="C310" s="23"/>
      <c r="F310" s="29"/>
      <c r="G310" s="47"/>
      <c r="H310" s="23"/>
      <c r="I310" s="23"/>
      <c r="K310" s="30"/>
      <c r="O310" s="23"/>
      <c r="P310" s="23"/>
      <c r="Q310" s="23"/>
      <c r="W310" s="31"/>
      <c r="X310" s="31"/>
    </row>
    <row r="311" spans="2:24" s="12" customFormat="1" x14ac:dyDescent="0.25">
      <c r="B311" s="23"/>
      <c r="C311" s="23"/>
      <c r="F311" s="29"/>
      <c r="G311" s="47"/>
      <c r="H311" s="23"/>
      <c r="I311" s="23"/>
      <c r="K311" s="30"/>
      <c r="O311" s="23"/>
      <c r="P311" s="23"/>
      <c r="Q311" s="23"/>
      <c r="W311" s="31"/>
      <c r="X311" s="31"/>
    </row>
    <row r="312" spans="2:24" s="12" customFormat="1" x14ac:dyDescent="0.25">
      <c r="B312" s="23"/>
      <c r="C312" s="23"/>
      <c r="F312" s="29"/>
      <c r="G312" s="47"/>
      <c r="H312" s="23"/>
      <c r="I312" s="23"/>
      <c r="K312" s="30"/>
      <c r="O312" s="23"/>
      <c r="P312" s="23"/>
      <c r="Q312" s="23"/>
      <c r="W312" s="31"/>
      <c r="X312" s="31"/>
    </row>
    <row r="313" spans="2:24" s="12" customFormat="1" x14ac:dyDescent="0.25">
      <c r="B313" s="23"/>
      <c r="C313" s="23"/>
      <c r="F313" s="29"/>
      <c r="G313" s="47"/>
      <c r="H313" s="23"/>
      <c r="I313" s="23"/>
      <c r="K313" s="30"/>
      <c r="O313" s="23"/>
      <c r="P313" s="23"/>
      <c r="Q313" s="23"/>
      <c r="W313" s="31"/>
      <c r="X313" s="31"/>
    </row>
    <row r="314" spans="2:24" s="12" customFormat="1" x14ac:dyDescent="0.25">
      <c r="B314" s="23"/>
      <c r="C314" s="23"/>
      <c r="F314" s="29"/>
      <c r="G314" s="47"/>
      <c r="H314" s="23"/>
      <c r="I314" s="23"/>
      <c r="K314" s="30"/>
      <c r="O314" s="23"/>
      <c r="P314" s="23"/>
      <c r="Q314" s="23"/>
      <c r="W314" s="31"/>
      <c r="X314" s="31"/>
    </row>
    <row r="315" spans="2:24" s="12" customFormat="1" x14ac:dyDescent="0.25">
      <c r="B315" s="23"/>
      <c r="C315" s="23"/>
      <c r="F315" s="29"/>
      <c r="G315" s="47"/>
      <c r="H315" s="23"/>
      <c r="I315" s="23"/>
      <c r="K315" s="30"/>
      <c r="O315" s="23"/>
      <c r="P315" s="23"/>
      <c r="Q315" s="23"/>
      <c r="W315" s="31"/>
      <c r="X315" s="31"/>
    </row>
    <row r="316" spans="2:24" s="12" customFormat="1" x14ac:dyDescent="0.25">
      <c r="B316" s="23"/>
      <c r="C316" s="23"/>
      <c r="F316" s="29"/>
      <c r="G316" s="47"/>
      <c r="H316" s="23"/>
      <c r="I316" s="23"/>
      <c r="K316" s="30"/>
      <c r="O316" s="23"/>
      <c r="P316" s="23"/>
      <c r="Q316" s="23"/>
      <c r="W316" s="31"/>
      <c r="X316" s="31"/>
    </row>
    <row r="317" spans="2:24" s="12" customFormat="1" x14ac:dyDescent="0.25">
      <c r="B317" s="23"/>
      <c r="C317" s="23"/>
      <c r="F317" s="29"/>
      <c r="G317" s="47"/>
      <c r="H317" s="23"/>
      <c r="I317" s="23"/>
      <c r="K317" s="30"/>
      <c r="O317" s="23"/>
      <c r="P317" s="23"/>
      <c r="Q317" s="23"/>
      <c r="W317" s="31"/>
      <c r="X317" s="31"/>
    </row>
    <row r="318" spans="2:24" s="12" customFormat="1" x14ac:dyDescent="0.25">
      <c r="B318" s="23"/>
      <c r="C318" s="23"/>
      <c r="F318" s="29"/>
      <c r="G318" s="47"/>
      <c r="H318" s="23"/>
      <c r="I318" s="23"/>
      <c r="K318" s="30"/>
      <c r="O318" s="23"/>
      <c r="P318" s="23"/>
      <c r="Q318" s="23"/>
      <c r="W318" s="31"/>
      <c r="X318" s="31"/>
    </row>
    <row r="319" spans="2:24" s="12" customFormat="1" x14ac:dyDescent="0.25">
      <c r="B319" s="23"/>
      <c r="C319" s="23"/>
      <c r="F319" s="29"/>
      <c r="G319" s="47"/>
      <c r="H319" s="23"/>
      <c r="I319" s="23"/>
      <c r="K319" s="30"/>
      <c r="O319" s="23"/>
      <c r="P319" s="23"/>
      <c r="Q319" s="23"/>
      <c r="W319" s="31"/>
      <c r="X319" s="31"/>
    </row>
    <row r="320" spans="2:24" s="12" customFormat="1" x14ac:dyDescent="0.25">
      <c r="B320" s="23"/>
      <c r="C320" s="23"/>
      <c r="F320" s="29"/>
      <c r="G320" s="47"/>
      <c r="H320" s="23"/>
      <c r="I320" s="23"/>
      <c r="K320" s="30"/>
      <c r="O320" s="23"/>
      <c r="P320" s="23"/>
      <c r="Q320" s="23"/>
      <c r="W320" s="31"/>
      <c r="X320" s="31"/>
    </row>
    <row r="321" spans="2:24" s="12" customFormat="1" x14ac:dyDescent="0.25">
      <c r="B321" s="23"/>
      <c r="C321" s="23"/>
      <c r="F321" s="29"/>
      <c r="G321" s="47"/>
      <c r="H321" s="23"/>
      <c r="I321" s="23"/>
      <c r="K321" s="30"/>
      <c r="O321" s="23"/>
      <c r="P321" s="23"/>
      <c r="Q321" s="23"/>
      <c r="W321" s="31"/>
      <c r="X321" s="31"/>
    </row>
    <row r="322" spans="2:24" s="12" customFormat="1" x14ac:dyDescent="0.25">
      <c r="B322" s="23"/>
      <c r="C322" s="23"/>
      <c r="F322" s="29"/>
      <c r="G322" s="47"/>
      <c r="H322" s="23"/>
      <c r="I322" s="23"/>
      <c r="K322" s="30"/>
      <c r="O322" s="23"/>
      <c r="P322" s="23"/>
      <c r="Q322" s="23"/>
      <c r="W322" s="31"/>
      <c r="X322" s="31"/>
    </row>
    <row r="323" spans="2:24" s="12" customFormat="1" x14ac:dyDescent="0.25">
      <c r="B323" s="23"/>
      <c r="C323" s="23"/>
      <c r="F323" s="29"/>
      <c r="G323" s="47"/>
      <c r="H323" s="23"/>
      <c r="I323" s="23"/>
      <c r="K323" s="30"/>
      <c r="O323" s="23"/>
      <c r="P323" s="23"/>
      <c r="Q323" s="23"/>
      <c r="W323" s="31"/>
      <c r="X323" s="31"/>
    </row>
    <row r="324" spans="2:24" s="12" customFormat="1" x14ac:dyDescent="0.25">
      <c r="B324" s="23"/>
      <c r="C324" s="23"/>
      <c r="F324" s="29"/>
      <c r="G324" s="47"/>
      <c r="H324" s="23"/>
      <c r="I324" s="23"/>
      <c r="K324" s="30"/>
      <c r="O324" s="23"/>
      <c r="P324" s="23"/>
      <c r="Q324" s="23"/>
      <c r="W324" s="31"/>
      <c r="X324" s="31"/>
    </row>
    <row r="325" spans="2:24" s="12" customFormat="1" x14ac:dyDescent="0.25">
      <c r="B325" s="23"/>
      <c r="C325" s="23"/>
      <c r="F325" s="29"/>
      <c r="G325" s="47"/>
      <c r="H325" s="23"/>
      <c r="I325" s="23"/>
      <c r="K325" s="30"/>
      <c r="O325" s="23"/>
      <c r="P325" s="23"/>
      <c r="Q325" s="23"/>
      <c r="W325" s="31"/>
      <c r="X325" s="31"/>
    </row>
    <row r="326" spans="2:24" s="12" customFormat="1" x14ac:dyDescent="0.25">
      <c r="B326" s="23"/>
      <c r="C326" s="23"/>
      <c r="F326" s="29"/>
      <c r="G326" s="47"/>
      <c r="H326" s="23"/>
      <c r="I326" s="23"/>
      <c r="K326" s="30"/>
      <c r="O326" s="23"/>
      <c r="P326" s="23"/>
      <c r="Q326" s="23"/>
      <c r="W326" s="31"/>
      <c r="X326" s="31"/>
    </row>
    <row r="327" spans="2:24" s="12" customFormat="1" x14ac:dyDescent="0.25">
      <c r="B327" s="23"/>
      <c r="C327" s="23"/>
      <c r="F327" s="29"/>
      <c r="G327" s="47"/>
      <c r="H327" s="23"/>
      <c r="I327" s="23"/>
      <c r="K327" s="30"/>
      <c r="O327" s="23"/>
      <c r="P327" s="23"/>
      <c r="Q327" s="23"/>
      <c r="W327" s="31"/>
      <c r="X327" s="31"/>
    </row>
    <row r="328" spans="2:24" s="12" customFormat="1" x14ac:dyDescent="0.25">
      <c r="B328" s="23"/>
      <c r="C328" s="23"/>
      <c r="F328" s="29"/>
      <c r="G328" s="47"/>
      <c r="H328" s="23"/>
      <c r="I328" s="23"/>
      <c r="K328" s="30"/>
      <c r="O328" s="23"/>
      <c r="P328" s="23"/>
      <c r="Q328" s="23"/>
      <c r="W328" s="31"/>
      <c r="X328" s="31"/>
    </row>
    <row r="329" spans="2:24" s="12" customFormat="1" x14ac:dyDescent="0.25">
      <c r="B329" s="23"/>
      <c r="C329" s="23"/>
      <c r="F329" s="29"/>
      <c r="G329" s="47"/>
      <c r="H329" s="23"/>
      <c r="I329" s="23"/>
      <c r="K329" s="30"/>
      <c r="O329" s="23"/>
      <c r="P329" s="23"/>
      <c r="Q329" s="23"/>
      <c r="W329" s="31"/>
      <c r="X329" s="31"/>
    </row>
    <row r="330" spans="2:24" s="12" customFormat="1" x14ac:dyDescent="0.25">
      <c r="B330" s="23"/>
      <c r="C330" s="23"/>
      <c r="F330" s="29"/>
      <c r="G330" s="47"/>
      <c r="H330" s="23"/>
      <c r="I330" s="23"/>
      <c r="K330" s="30"/>
      <c r="O330" s="23"/>
      <c r="P330" s="23"/>
      <c r="Q330" s="23"/>
      <c r="W330" s="31"/>
      <c r="X330" s="31"/>
    </row>
    <row r="331" spans="2:24" s="12" customFormat="1" x14ac:dyDescent="0.25">
      <c r="B331" s="23"/>
      <c r="C331" s="23"/>
      <c r="F331" s="29"/>
      <c r="G331" s="47"/>
      <c r="H331" s="23"/>
      <c r="I331" s="23"/>
      <c r="K331" s="30"/>
      <c r="O331" s="23"/>
      <c r="P331" s="23"/>
      <c r="Q331" s="23"/>
      <c r="W331" s="31"/>
      <c r="X331" s="31"/>
    </row>
    <row r="332" spans="2:24" s="12" customFormat="1" x14ac:dyDescent="0.25">
      <c r="B332" s="23"/>
      <c r="C332" s="23"/>
      <c r="F332" s="29"/>
      <c r="G332" s="47"/>
      <c r="H332" s="23"/>
      <c r="I332" s="23"/>
      <c r="K332" s="30"/>
      <c r="O332" s="23"/>
      <c r="P332" s="23"/>
      <c r="Q332" s="23"/>
      <c r="W332" s="31"/>
      <c r="X332" s="31"/>
    </row>
    <row r="333" spans="2:24" s="12" customFormat="1" x14ac:dyDescent="0.25">
      <c r="B333" s="23"/>
      <c r="C333" s="23"/>
      <c r="F333" s="29"/>
      <c r="G333" s="47"/>
      <c r="H333" s="23"/>
      <c r="I333" s="23"/>
      <c r="K333" s="30"/>
      <c r="O333" s="23"/>
      <c r="P333" s="23"/>
      <c r="Q333" s="23"/>
      <c r="W333" s="31"/>
      <c r="X333" s="31"/>
    </row>
    <row r="334" spans="2:24" s="12" customFormat="1" x14ac:dyDescent="0.25">
      <c r="B334" s="23"/>
      <c r="C334" s="23"/>
      <c r="F334" s="29"/>
      <c r="G334" s="47"/>
      <c r="H334" s="23"/>
      <c r="I334" s="23"/>
      <c r="K334" s="30"/>
      <c r="O334" s="23"/>
      <c r="P334" s="23"/>
      <c r="Q334" s="23"/>
      <c r="W334" s="31"/>
      <c r="X334" s="31"/>
    </row>
    <row r="335" spans="2:24" s="12" customFormat="1" x14ac:dyDescent="0.25">
      <c r="B335" s="23"/>
      <c r="C335" s="23"/>
      <c r="F335" s="29"/>
      <c r="G335" s="47"/>
      <c r="H335" s="23"/>
      <c r="I335" s="23"/>
      <c r="K335" s="30"/>
      <c r="O335" s="23"/>
      <c r="P335" s="23"/>
      <c r="Q335" s="23"/>
      <c r="W335" s="31"/>
      <c r="X335" s="31"/>
    </row>
    <row r="336" spans="2:24" s="12" customFormat="1" x14ac:dyDescent="0.25">
      <c r="B336" s="23"/>
      <c r="C336" s="23"/>
      <c r="F336" s="29"/>
      <c r="G336" s="47"/>
      <c r="H336" s="23"/>
      <c r="I336" s="23"/>
      <c r="K336" s="30"/>
      <c r="O336" s="23"/>
      <c r="P336" s="23"/>
      <c r="Q336" s="23"/>
      <c r="W336" s="31"/>
      <c r="X336" s="31"/>
    </row>
    <row r="337" spans="2:24" s="12" customFormat="1" x14ac:dyDescent="0.25">
      <c r="B337" s="23"/>
      <c r="C337" s="23"/>
      <c r="F337" s="29"/>
      <c r="G337" s="47"/>
      <c r="H337" s="23"/>
      <c r="I337" s="23"/>
      <c r="K337" s="30"/>
      <c r="O337" s="23"/>
      <c r="P337" s="23"/>
      <c r="Q337" s="23"/>
      <c r="W337" s="31"/>
      <c r="X337" s="31"/>
    </row>
    <row r="338" spans="2:24" s="12" customFormat="1" x14ac:dyDescent="0.25">
      <c r="B338" s="23"/>
      <c r="C338" s="23"/>
      <c r="F338" s="29"/>
      <c r="G338" s="47"/>
      <c r="H338" s="23"/>
      <c r="I338" s="23"/>
      <c r="K338" s="30"/>
      <c r="O338" s="23"/>
      <c r="P338" s="23"/>
      <c r="Q338" s="23"/>
      <c r="W338" s="31"/>
      <c r="X338" s="31"/>
    </row>
    <row r="339" spans="2:24" s="12" customFormat="1" x14ac:dyDescent="0.25">
      <c r="B339" s="23"/>
      <c r="C339" s="23"/>
      <c r="F339" s="29"/>
      <c r="G339" s="47"/>
      <c r="H339" s="23"/>
      <c r="I339" s="23"/>
      <c r="K339" s="30"/>
      <c r="O339" s="23"/>
      <c r="P339" s="23"/>
      <c r="Q339" s="23"/>
      <c r="W339" s="31"/>
      <c r="X339" s="31"/>
    </row>
    <row r="340" spans="2:24" s="12" customFormat="1" x14ac:dyDescent="0.25">
      <c r="B340" s="23"/>
      <c r="C340" s="23"/>
      <c r="F340" s="29"/>
      <c r="G340" s="47"/>
      <c r="H340" s="23"/>
      <c r="I340" s="23"/>
      <c r="K340" s="30"/>
      <c r="O340" s="23"/>
      <c r="P340" s="23"/>
      <c r="Q340" s="23"/>
      <c r="W340" s="31"/>
      <c r="X340" s="31"/>
    </row>
    <row r="341" spans="2:24" s="12" customFormat="1" x14ac:dyDescent="0.25">
      <c r="B341" s="23"/>
      <c r="C341" s="23"/>
      <c r="F341" s="29"/>
      <c r="G341" s="47"/>
      <c r="H341" s="23"/>
      <c r="I341" s="23"/>
      <c r="K341" s="30"/>
      <c r="O341" s="23"/>
      <c r="P341" s="23"/>
      <c r="Q341" s="23"/>
      <c r="W341" s="31"/>
      <c r="X341" s="31"/>
    </row>
    <row r="342" spans="2:24" s="12" customFormat="1" x14ac:dyDescent="0.25">
      <c r="B342" s="23"/>
      <c r="C342" s="23"/>
      <c r="F342" s="29"/>
      <c r="G342" s="47"/>
      <c r="H342" s="23"/>
      <c r="I342" s="23"/>
      <c r="K342" s="30"/>
      <c r="O342" s="23"/>
      <c r="P342" s="23"/>
      <c r="Q342" s="23"/>
      <c r="W342" s="31"/>
      <c r="X342" s="31"/>
    </row>
    <row r="343" spans="2:24" s="12" customFormat="1" x14ac:dyDescent="0.25">
      <c r="B343" s="23"/>
      <c r="C343" s="23"/>
      <c r="F343" s="29"/>
      <c r="G343" s="47"/>
      <c r="H343" s="23"/>
      <c r="I343" s="23"/>
      <c r="K343" s="30"/>
      <c r="O343" s="23"/>
      <c r="P343" s="23"/>
      <c r="Q343" s="23"/>
      <c r="W343" s="31"/>
      <c r="X343" s="31"/>
    </row>
    <row r="344" spans="2:24" s="12" customFormat="1" x14ac:dyDescent="0.25">
      <c r="B344" s="23"/>
      <c r="C344" s="23"/>
      <c r="F344" s="29"/>
      <c r="G344" s="47"/>
      <c r="H344" s="23"/>
      <c r="I344" s="23"/>
      <c r="K344" s="30"/>
      <c r="O344" s="23"/>
      <c r="P344" s="23"/>
      <c r="Q344" s="23"/>
      <c r="W344" s="31"/>
      <c r="X344" s="31"/>
    </row>
    <row r="345" spans="2:24" s="12" customFormat="1" x14ac:dyDescent="0.25">
      <c r="B345" s="23"/>
      <c r="C345" s="23"/>
      <c r="F345" s="29"/>
      <c r="G345" s="47"/>
      <c r="H345" s="23"/>
      <c r="I345" s="23"/>
      <c r="K345" s="30"/>
      <c r="O345" s="23"/>
      <c r="P345" s="23"/>
      <c r="Q345" s="23"/>
      <c r="W345" s="31"/>
      <c r="X345" s="31"/>
    </row>
    <row r="346" spans="2:24" s="12" customFormat="1" x14ac:dyDescent="0.25">
      <c r="B346" s="23"/>
      <c r="C346" s="23"/>
      <c r="F346" s="29"/>
      <c r="G346" s="47"/>
      <c r="H346" s="23"/>
      <c r="I346" s="23"/>
      <c r="K346" s="30"/>
      <c r="O346" s="23"/>
      <c r="P346" s="23"/>
      <c r="Q346" s="23"/>
      <c r="W346" s="31"/>
      <c r="X346" s="31"/>
    </row>
    <row r="347" spans="2:24" s="12" customFormat="1" x14ac:dyDescent="0.25">
      <c r="B347" s="23"/>
      <c r="C347" s="23"/>
      <c r="F347" s="29"/>
      <c r="G347" s="47"/>
      <c r="H347" s="23"/>
      <c r="I347" s="23"/>
      <c r="K347" s="30"/>
      <c r="O347" s="23"/>
      <c r="P347" s="23"/>
      <c r="Q347" s="23"/>
      <c r="W347" s="31"/>
      <c r="X347" s="31"/>
    </row>
    <row r="348" spans="2:24" s="12" customFormat="1" x14ac:dyDescent="0.25">
      <c r="B348" s="23"/>
      <c r="C348" s="23"/>
      <c r="F348" s="29"/>
      <c r="G348" s="47"/>
      <c r="H348" s="23"/>
      <c r="I348" s="23"/>
      <c r="K348" s="30"/>
      <c r="O348" s="23"/>
      <c r="P348" s="23"/>
      <c r="Q348" s="23"/>
      <c r="W348" s="31"/>
      <c r="X348" s="31"/>
    </row>
    <row r="349" spans="2:24" s="12" customFormat="1" x14ac:dyDescent="0.25">
      <c r="B349" s="23"/>
      <c r="C349" s="23"/>
      <c r="F349" s="29"/>
      <c r="G349" s="47"/>
      <c r="H349" s="23"/>
      <c r="I349" s="23"/>
      <c r="K349" s="30"/>
      <c r="O349" s="23"/>
      <c r="P349" s="23"/>
      <c r="Q349" s="23"/>
      <c r="W349" s="31"/>
      <c r="X349" s="31"/>
    </row>
    <row r="350" spans="2:24" s="12" customFormat="1" x14ac:dyDescent="0.25">
      <c r="B350" s="23"/>
      <c r="C350" s="23"/>
      <c r="F350" s="29"/>
      <c r="G350" s="47"/>
      <c r="H350" s="23"/>
      <c r="I350" s="23"/>
      <c r="K350" s="30"/>
      <c r="O350" s="23"/>
      <c r="P350" s="23"/>
      <c r="Q350" s="23"/>
      <c r="W350" s="31"/>
      <c r="X350" s="31"/>
    </row>
    <row r="351" spans="2:24" s="12" customFormat="1" x14ac:dyDescent="0.25">
      <c r="B351" s="23"/>
      <c r="C351" s="23"/>
      <c r="F351" s="29"/>
      <c r="G351" s="47"/>
      <c r="H351" s="23"/>
      <c r="I351" s="23"/>
      <c r="K351" s="30"/>
      <c r="O351" s="23"/>
      <c r="P351" s="23"/>
      <c r="Q351" s="23"/>
      <c r="W351" s="31"/>
      <c r="X351" s="31"/>
    </row>
    <row r="352" spans="2:24" s="12" customFormat="1" x14ac:dyDescent="0.25">
      <c r="B352" s="23"/>
      <c r="C352" s="23"/>
      <c r="F352" s="29"/>
      <c r="G352" s="47"/>
      <c r="H352" s="23"/>
      <c r="I352" s="23"/>
      <c r="K352" s="30"/>
      <c r="O352" s="23"/>
      <c r="P352" s="23"/>
      <c r="Q352" s="23"/>
      <c r="W352" s="31"/>
      <c r="X352" s="31"/>
    </row>
    <row r="353" spans="2:24" s="12" customFormat="1" x14ac:dyDescent="0.25">
      <c r="B353" s="23"/>
      <c r="C353" s="23"/>
      <c r="F353" s="29"/>
      <c r="G353" s="47"/>
      <c r="H353" s="23"/>
      <c r="I353" s="23"/>
      <c r="K353" s="30"/>
      <c r="O353" s="23"/>
      <c r="P353" s="23"/>
      <c r="Q353" s="23"/>
      <c r="W353" s="31"/>
      <c r="X353" s="31"/>
    </row>
    <row r="354" spans="2:24" s="12" customFormat="1" x14ac:dyDescent="0.25">
      <c r="B354" s="23"/>
      <c r="C354" s="23"/>
      <c r="F354" s="29"/>
      <c r="G354" s="47"/>
      <c r="H354" s="23"/>
      <c r="I354" s="23"/>
      <c r="K354" s="30"/>
      <c r="O354" s="23"/>
      <c r="P354" s="23"/>
      <c r="Q354" s="23"/>
      <c r="W354" s="31"/>
      <c r="X354" s="31"/>
    </row>
    <row r="355" spans="2:24" s="12" customFormat="1" x14ac:dyDescent="0.25">
      <c r="B355" s="23"/>
      <c r="C355" s="23"/>
      <c r="F355" s="29"/>
      <c r="G355" s="47"/>
      <c r="H355" s="23"/>
      <c r="I355" s="23"/>
      <c r="K355" s="30"/>
      <c r="O355" s="23"/>
      <c r="P355" s="23"/>
      <c r="Q355" s="23"/>
      <c r="W355" s="31"/>
      <c r="X355" s="31"/>
    </row>
    <row r="356" spans="2:24" s="12" customFormat="1" x14ac:dyDescent="0.25">
      <c r="B356" s="23"/>
      <c r="C356" s="23"/>
      <c r="F356" s="29"/>
      <c r="G356" s="47"/>
      <c r="H356" s="23"/>
      <c r="I356" s="23"/>
      <c r="K356" s="30"/>
      <c r="O356" s="23"/>
      <c r="P356" s="23"/>
      <c r="Q356" s="23"/>
      <c r="W356" s="31"/>
      <c r="X356" s="31"/>
    </row>
    <row r="357" spans="2:24" s="12" customFormat="1" x14ac:dyDescent="0.25">
      <c r="B357" s="23"/>
      <c r="C357" s="23"/>
      <c r="F357" s="29"/>
      <c r="G357" s="47"/>
      <c r="H357" s="23"/>
      <c r="I357" s="23"/>
      <c r="K357" s="30"/>
      <c r="O357" s="23"/>
      <c r="P357" s="23"/>
      <c r="Q357" s="23"/>
      <c r="W357" s="31"/>
      <c r="X357" s="31"/>
    </row>
    <row r="358" spans="2:24" s="12" customFormat="1" x14ac:dyDescent="0.25">
      <c r="B358" s="23"/>
      <c r="C358" s="23"/>
      <c r="F358" s="29"/>
      <c r="G358" s="47"/>
      <c r="H358" s="23"/>
      <c r="I358" s="23"/>
      <c r="K358" s="30"/>
      <c r="O358" s="23"/>
      <c r="P358" s="23"/>
      <c r="Q358" s="23"/>
      <c r="W358" s="31"/>
      <c r="X358" s="31"/>
    </row>
    <row r="359" spans="2:24" s="12" customFormat="1" x14ac:dyDescent="0.25">
      <c r="B359" s="23"/>
      <c r="C359" s="23"/>
      <c r="F359" s="29"/>
      <c r="G359" s="47"/>
      <c r="H359" s="23"/>
      <c r="I359" s="23"/>
      <c r="K359" s="30"/>
      <c r="O359" s="23"/>
      <c r="P359" s="23"/>
      <c r="Q359" s="23"/>
      <c r="W359" s="31"/>
      <c r="X359" s="31"/>
    </row>
    <row r="360" spans="2:24" s="12" customFormat="1" x14ac:dyDescent="0.25">
      <c r="B360" s="23"/>
      <c r="C360" s="23"/>
      <c r="F360" s="29"/>
      <c r="G360" s="47"/>
      <c r="H360" s="23"/>
      <c r="I360" s="23"/>
      <c r="K360" s="30"/>
      <c r="O360" s="23"/>
      <c r="P360" s="23"/>
      <c r="Q360" s="23"/>
      <c r="W360" s="31"/>
      <c r="X360" s="31"/>
    </row>
    <row r="361" spans="2:24" s="12" customFormat="1" x14ac:dyDescent="0.25">
      <c r="B361" s="23"/>
      <c r="C361" s="23"/>
      <c r="F361" s="29"/>
      <c r="G361" s="47"/>
      <c r="H361" s="23"/>
      <c r="I361" s="23"/>
      <c r="K361" s="30"/>
      <c r="O361" s="23"/>
      <c r="P361" s="23"/>
      <c r="Q361" s="23"/>
      <c r="W361" s="31"/>
      <c r="X361" s="31"/>
    </row>
    <row r="362" spans="2:24" s="12" customFormat="1" x14ac:dyDescent="0.25">
      <c r="B362" s="23"/>
      <c r="C362" s="23"/>
      <c r="F362" s="29"/>
      <c r="G362" s="47"/>
      <c r="H362" s="23"/>
      <c r="I362" s="23"/>
      <c r="K362" s="30"/>
      <c r="O362" s="23"/>
      <c r="P362" s="23"/>
      <c r="Q362" s="23"/>
      <c r="W362" s="31"/>
      <c r="X362" s="31"/>
    </row>
    <row r="363" spans="2:24" s="12" customFormat="1" x14ac:dyDescent="0.25">
      <c r="B363" s="23"/>
      <c r="C363" s="23"/>
      <c r="F363" s="29"/>
      <c r="G363" s="47"/>
      <c r="H363" s="23"/>
      <c r="I363" s="23"/>
      <c r="K363" s="30"/>
      <c r="O363" s="23"/>
      <c r="P363" s="23"/>
      <c r="Q363" s="23"/>
      <c r="W363" s="31"/>
      <c r="X363" s="31"/>
    </row>
    <row r="364" spans="2:24" s="12" customFormat="1" x14ac:dyDescent="0.25">
      <c r="B364" s="23"/>
      <c r="C364" s="23"/>
      <c r="F364" s="29"/>
      <c r="G364" s="47"/>
      <c r="H364" s="23"/>
      <c r="I364" s="23"/>
      <c r="K364" s="30"/>
      <c r="O364" s="23"/>
      <c r="P364" s="23"/>
      <c r="Q364" s="23"/>
      <c r="W364" s="31"/>
      <c r="X364" s="31"/>
    </row>
    <row r="365" spans="2:24" s="12" customFormat="1" x14ac:dyDescent="0.25">
      <c r="B365" s="23"/>
      <c r="C365" s="23"/>
      <c r="F365" s="29"/>
      <c r="G365" s="47"/>
      <c r="H365" s="23"/>
      <c r="I365" s="23"/>
      <c r="K365" s="30"/>
      <c r="O365" s="23"/>
      <c r="P365" s="23"/>
      <c r="Q365" s="23"/>
      <c r="W365" s="31"/>
      <c r="X365" s="31"/>
    </row>
    <row r="366" spans="2:24" s="12" customFormat="1" x14ac:dyDescent="0.25">
      <c r="B366" s="23"/>
      <c r="C366" s="23"/>
      <c r="F366" s="29"/>
      <c r="G366" s="47"/>
      <c r="H366" s="23"/>
      <c r="I366" s="23"/>
      <c r="K366" s="30"/>
      <c r="O366" s="23"/>
      <c r="P366" s="23"/>
      <c r="Q366" s="23"/>
      <c r="W366" s="31"/>
      <c r="X366" s="31"/>
    </row>
    <row r="367" spans="2:24" s="12" customFormat="1" x14ac:dyDescent="0.25">
      <c r="B367" s="23"/>
      <c r="C367" s="23"/>
      <c r="F367" s="29"/>
      <c r="G367" s="47"/>
      <c r="H367" s="23"/>
      <c r="I367" s="23"/>
      <c r="K367" s="30"/>
      <c r="O367" s="23"/>
      <c r="P367" s="23"/>
      <c r="Q367" s="23"/>
      <c r="W367" s="31"/>
      <c r="X367" s="31"/>
    </row>
    <row r="368" spans="2:24" s="12" customFormat="1" x14ac:dyDescent="0.25">
      <c r="B368" s="23"/>
      <c r="C368" s="23"/>
      <c r="F368" s="29"/>
      <c r="G368" s="47"/>
      <c r="H368" s="23"/>
      <c r="I368" s="23"/>
      <c r="K368" s="30"/>
      <c r="O368" s="23"/>
      <c r="P368" s="23"/>
      <c r="Q368" s="23"/>
      <c r="W368" s="31"/>
      <c r="X368" s="31"/>
    </row>
    <row r="369" spans="2:24" s="12" customFormat="1" x14ac:dyDescent="0.25">
      <c r="B369" s="23"/>
      <c r="C369" s="23"/>
      <c r="F369" s="29"/>
      <c r="G369" s="47"/>
      <c r="H369" s="23"/>
      <c r="I369" s="23"/>
      <c r="K369" s="30"/>
      <c r="O369" s="23"/>
      <c r="P369" s="23"/>
      <c r="Q369" s="23"/>
      <c r="W369" s="31"/>
      <c r="X369" s="31"/>
    </row>
    <row r="370" spans="2:24" s="12" customFormat="1" x14ac:dyDescent="0.25">
      <c r="B370" s="23"/>
      <c r="C370" s="23"/>
      <c r="F370" s="29"/>
      <c r="G370" s="47"/>
      <c r="H370" s="23"/>
      <c r="I370" s="23"/>
      <c r="K370" s="30"/>
      <c r="O370" s="23"/>
      <c r="P370" s="23"/>
      <c r="Q370" s="23"/>
      <c r="W370" s="31"/>
      <c r="X370" s="31"/>
    </row>
    <row r="371" spans="2:24" s="12" customFormat="1" x14ac:dyDescent="0.25">
      <c r="B371" s="23"/>
      <c r="C371" s="23"/>
      <c r="F371" s="29"/>
      <c r="G371" s="47"/>
      <c r="H371" s="23"/>
      <c r="I371" s="23"/>
      <c r="K371" s="30"/>
      <c r="O371" s="23"/>
      <c r="P371" s="23"/>
      <c r="Q371" s="23"/>
      <c r="W371" s="31"/>
      <c r="X371" s="31"/>
    </row>
    <row r="372" spans="2:24" s="12" customFormat="1" x14ac:dyDescent="0.25">
      <c r="B372" s="23"/>
      <c r="C372" s="23"/>
      <c r="F372" s="29"/>
      <c r="G372" s="47"/>
      <c r="H372" s="23"/>
      <c r="I372" s="23"/>
      <c r="K372" s="30"/>
      <c r="O372" s="23"/>
      <c r="P372" s="23"/>
      <c r="Q372" s="23"/>
      <c r="W372" s="31"/>
      <c r="X372" s="31"/>
    </row>
    <row r="373" spans="2:24" s="12" customFormat="1" x14ac:dyDescent="0.25">
      <c r="B373" s="23"/>
      <c r="C373" s="23"/>
      <c r="F373" s="29"/>
      <c r="G373" s="47"/>
      <c r="H373" s="23"/>
      <c r="I373" s="23"/>
      <c r="K373" s="30"/>
      <c r="O373" s="23"/>
      <c r="P373" s="23"/>
      <c r="Q373" s="23"/>
      <c r="W373" s="31"/>
      <c r="X373" s="31"/>
    </row>
    <row r="374" spans="2:24" s="12" customFormat="1" x14ac:dyDescent="0.25">
      <c r="B374" s="23"/>
      <c r="C374" s="23"/>
      <c r="F374" s="29"/>
      <c r="G374" s="47"/>
      <c r="H374" s="23"/>
      <c r="I374" s="23"/>
      <c r="K374" s="30"/>
      <c r="O374" s="23"/>
      <c r="P374" s="23"/>
      <c r="Q374" s="23"/>
      <c r="W374" s="31"/>
      <c r="X374" s="31"/>
    </row>
    <row r="375" spans="2:24" s="12" customFormat="1" x14ac:dyDescent="0.25">
      <c r="B375" s="23"/>
      <c r="C375" s="23"/>
      <c r="F375" s="29"/>
      <c r="G375" s="47"/>
      <c r="H375" s="23"/>
      <c r="I375" s="23"/>
      <c r="K375" s="30"/>
      <c r="O375" s="23"/>
      <c r="P375" s="23"/>
      <c r="Q375" s="23"/>
      <c r="W375" s="31"/>
      <c r="X375" s="31"/>
    </row>
    <row r="376" spans="2:24" s="12" customFormat="1" x14ac:dyDescent="0.25">
      <c r="B376" s="23"/>
      <c r="C376" s="23"/>
      <c r="F376" s="29"/>
      <c r="G376" s="47"/>
      <c r="H376" s="23"/>
      <c r="I376" s="23"/>
      <c r="K376" s="30"/>
      <c r="O376" s="23"/>
      <c r="P376" s="23"/>
      <c r="Q376" s="23"/>
      <c r="W376" s="31"/>
      <c r="X376" s="31"/>
    </row>
    <row r="377" spans="2:24" s="12" customFormat="1" x14ac:dyDescent="0.25">
      <c r="B377" s="23"/>
      <c r="C377" s="23"/>
      <c r="F377" s="29"/>
      <c r="G377" s="47"/>
      <c r="H377" s="23"/>
      <c r="I377" s="23"/>
      <c r="K377" s="30"/>
      <c r="O377" s="23"/>
      <c r="P377" s="23"/>
      <c r="Q377" s="23"/>
      <c r="W377" s="31"/>
      <c r="X377" s="31"/>
    </row>
    <row r="378" spans="2:24" s="12" customFormat="1" x14ac:dyDescent="0.25">
      <c r="B378" s="23"/>
      <c r="C378" s="23"/>
      <c r="F378" s="29"/>
      <c r="G378" s="47"/>
      <c r="H378" s="23"/>
      <c r="I378" s="23"/>
      <c r="K378" s="30"/>
      <c r="O378" s="23"/>
      <c r="P378" s="23"/>
      <c r="Q378" s="23"/>
      <c r="W378" s="31"/>
      <c r="X378" s="31"/>
    </row>
    <row r="379" spans="2:24" s="12" customFormat="1" x14ac:dyDescent="0.25">
      <c r="B379" s="23"/>
      <c r="C379" s="23"/>
      <c r="F379" s="29"/>
      <c r="G379" s="47"/>
      <c r="H379" s="23"/>
      <c r="I379" s="23"/>
      <c r="K379" s="30"/>
      <c r="O379" s="23"/>
      <c r="P379" s="23"/>
      <c r="Q379" s="23"/>
      <c r="W379" s="31"/>
      <c r="X379" s="31"/>
    </row>
    <row r="380" spans="2:24" s="12" customFormat="1" x14ac:dyDescent="0.25">
      <c r="B380" s="23"/>
      <c r="C380" s="23"/>
      <c r="F380" s="29"/>
      <c r="G380" s="47"/>
      <c r="H380" s="23"/>
      <c r="I380" s="23"/>
      <c r="K380" s="30"/>
      <c r="O380" s="23"/>
      <c r="P380" s="23"/>
      <c r="Q380" s="23"/>
      <c r="W380" s="31"/>
      <c r="X380" s="31"/>
    </row>
    <row r="381" spans="2:24" s="12" customFormat="1" x14ac:dyDescent="0.25">
      <c r="B381" s="23"/>
      <c r="C381" s="23"/>
      <c r="F381" s="29"/>
      <c r="G381" s="47"/>
      <c r="H381" s="23"/>
      <c r="I381" s="23"/>
      <c r="K381" s="30"/>
      <c r="O381" s="23"/>
      <c r="P381" s="23"/>
      <c r="Q381" s="23"/>
      <c r="W381" s="31"/>
      <c r="X381" s="31"/>
    </row>
    <row r="382" spans="2:24" s="12" customFormat="1" x14ac:dyDescent="0.25">
      <c r="B382" s="23"/>
      <c r="C382" s="23"/>
      <c r="F382" s="29"/>
      <c r="G382" s="47"/>
      <c r="H382" s="23"/>
      <c r="I382" s="23"/>
      <c r="K382" s="30"/>
      <c r="O382" s="23"/>
      <c r="P382" s="23"/>
      <c r="Q382" s="23"/>
      <c r="W382" s="31"/>
      <c r="X382" s="31"/>
    </row>
    <row r="383" spans="2:24" s="12" customFormat="1" x14ac:dyDescent="0.25">
      <c r="B383" s="23"/>
      <c r="C383" s="23"/>
      <c r="F383" s="29"/>
      <c r="G383" s="47"/>
      <c r="H383" s="23"/>
      <c r="I383" s="23"/>
      <c r="K383" s="30"/>
      <c r="O383" s="23"/>
      <c r="P383" s="23"/>
      <c r="Q383" s="23"/>
      <c r="W383" s="31"/>
      <c r="X383" s="31"/>
    </row>
    <row r="384" spans="2:24" s="12" customFormat="1" x14ac:dyDescent="0.25">
      <c r="B384" s="23"/>
      <c r="C384" s="23"/>
      <c r="F384" s="29"/>
      <c r="G384" s="47"/>
      <c r="H384" s="23"/>
      <c r="I384" s="23"/>
      <c r="K384" s="30"/>
      <c r="O384" s="23"/>
      <c r="P384" s="23"/>
      <c r="Q384" s="23"/>
      <c r="W384" s="31"/>
      <c r="X384" s="31"/>
    </row>
    <row r="385" spans="2:24" s="12" customFormat="1" x14ac:dyDescent="0.25">
      <c r="B385" s="23"/>
      <c r="C385" s="23"/>
      <c r="F385" s="29"/>
      <c r="G385" s="47"/>
      <c r="H385" s="23"/>
      <c r="I385" s="23"/>
      <c r="K385" s="30"/>
      <c r="O385" s="23"/>
      <c r="P385" s="23"/>
      <c r="Q385" s="23"/>
      <c r="W385" s="31"/>
      <c r="X385" s="31"/>
    </row>
    <row r="386" spans="2:24" s="12" customFormat="1" x14ac:dyDescent="0.25">
      <c r="B386" s="23"/>
      <c r="C386" s="23"/>
      <c r="F386" s="29"/>
      <c r="G386" s="47"/>
      <c r="H386" s="23"/>
      <c r="I386" s="23"/>
      <c r="K386" s="30"/>
      <c r="O386" s="23"/>
      <c r="P386" s="23"/>
      <c r="Q386" s="23"/>
      <c r="W386" s="31"/>
      <c r="X386" s="31"/>
    </row>
    <row r="387" spans="2:24" s="12" customFormat="1" x14ac:dyDescent="0.25">
      <c r="B387" s="23"/>
      <c r="C387" s="23"/>
      <c r="F387" s="29"/>
      <c r="G387" s="47"/>
      <c r="H387" s="23"/>
      <c r="I387" s="23"/>
      <c r="K387" s="30"/>
      <c r="O387" s="23"/>
      <c r="P387" s="23"/>
      <c r="Q387" s="23"/>
      <c r="W387" s="31"/>
      <c r="X387" s="31"/>
    </row>
    <row r="388" spans="2:24" s="12" customFormat="1" x14ac:dyDescent="0.25">
      <c r="B388" s="23"/>
      <c r="C388" s="23"/>
      <c r="F388" s="29"/>
      <c r="G388" s="47"/>
      <c r="H388" s="23"/>
      <c r="I388" s="23"/>
      <c r="K388" s="30"/>
      <c r="O388" s="23"/>
      <c r="P388" s="23"/>
      <c r="Q388" s="23"/>
      <c r="W388" s="31"/>
      <c r="X388" s="31"/>
    </row>
    <row r="389" spans="2:24" s="12" customFormat="1" x14ac:dyDescent="0.25">
      <c r="B389" s="23"/>
      <c r="C389" s="23"/>
      <c r="F389" s="29"/>
      <c r="G389" s="47"/>
      <c r="H389" s="23"/>
      <c r="I389" s="23"/>
      <c r="K389" s="30"/>
      <c r="O389" s="23"/>
      <c r="P389" s="23"/>
      <c r="Q389" s="23"/>
      <c r="W389" s="31"/>
      <c r="X389" s="31"/>
    </row>
    <row r="390" spans="2:24" s="12" customFormat="1" x14ac:dyDescent="0.25">
      <c r="B390" s="23"/>
      <c r="C390" s="23"/>
      <c r="F390" s="29"/>
      <c r="G390" s="47"/>
      <c r="H390" s="23"/>
      <c r="I390" s="23"/>
      <c r="K390" s="30"/>
      <c r="O390" s="23"/>
      <c r="P390" s="23"/>
      <c r="Q390" s="23"/>
      <c r="W390" s="31"/>
      <c r="X390" s="31"/>
    </row>
    <row r="391" spans="2:24" s="12" customFormat="1" x14ac:dyDescent="0.25">
      <c r="B391" s="23"/>
      <c r="C391" s="23"/>
      <c r="F391" s="29"/>
      <c r="G391" s="47"/>
      <c r="H391" s="23"/>
      <c r="I391" s="23"/>
      <c r="K391" s="30"/>
      <c r="O391" s="23"/>
      <c r="P391" s="23"/>
      <c r="Q391" s="23"/>
      <c r="W391" s="31"/>
      <c r="X391" s="31"/>
    </row>
    <row r="392" spans="2:24" s="12" customFormat="1" x14ac:dyDescent="0.25">
      <c r="B392" s="23"/>
      <c r="C392" s="23"/>
      <c r="F392" s="29"/>
      <c r="G392" s="47"/>
      <c r="H392" s="23"/>
      <c r="I392" s="23"/>
      <c r="K392" s="30"/>
      <c r="O392" s="23"/>
      <c r="P392" s="23"/>
      <c r="Q392" s="23"/>
      <c r="W392" s="31"/>
      <c r="X392" s="31"/>
    </row>
    <row r="393" spans="2:24" s="12" customFormat="1" x14ac:dyDescent="0.25">
      <c r="B393" s="23"/>
      <c r="C393" s="23"/>
      <c r="F393" s="29"/>
      <c r="G393" s="47"/>
      <c r="H393" s="23"/>
      <c r="I393" s="23"/>
      <c r="K393" s="30"/>
      <c r="O393" s="23"/>
      <c r="P393" s="23"/>
      <c r="Q393" s="23"/>
      <c r="W393" s="31"/>
      <c r="X393" s="31"/>
    </row>
    <row r="394" spans="2:24" s="12" customFormat="1" x14ac:dyDescent="0.25">
      <c r="B394" s="23"/>
      <c r="C394" s="23"/>
      <c r="F394" s="29"/>
      <c r="G394" s="47"/>
      <c r="H394" s="23"/>
      <c r="I394" s="23"/>
      <c r="K394" s="30"/>
      <c r="O394" s="23"/>
      <c r="P394" s="23"/>
      <c r="Q394" s="23"/>
      <c r="W394" s="31"/>
      <c r="X394" s="31"/>
    </row>
    <row r="395" spans="2:24" s="12" customFormat="1" x14ac:dyDescent="0.25">
      <c r="B395" s="23"/>
      <c r="C395" s="23"/>
      <c r="F395" s="29"/>
      <c r="G395" s="47"/>
      <c r="H395" s="23"/>
      <c r="I395" s="23"/>
      <c r="K395" s="30"/>
      <c r="O395" s="23"/>
      <c r="P395" s="23"/>
      <c r="Q395" s="23"/>
      <c r="W395" s="31"/>
      <c r="X395" s="31"/>
    </row>
    <row r="396" spans="2:24" s="12" customFormat="1" x14ac:dyDescent="0.25">
      <c r="B396" s="23"/>
      <c r="C396" s="23"/>
      <c r="F396" s="29"/>
      <c r="G396" s="47"/>
      <c r="H396" s="23"/>
      <c r="I396" s="23"/>
      <c r="K396" s="30"/>
      <c r="O396" s="23"/>
      <c r="P396" s="23"/>
      <c r="Q396" s="23"/>
      <c r="W396" s="31"/>
      <c r="X396" s="31"/>
    </row>
    <row r="397" spans="2:24" s="12" customFormat="1" x14ac:dyDescent="0.25">
      <c r="B397" s="23"/>
      <c r="C397" s="23"/>
      <c r="F397" s="29"/>
      <c r="G397" s="47"/>
      <c r="H397" s="23"/>
      <c r="I397" s="23"/>
      <c r="K397" s="30"/>
      <c r="O397" s="23"/>
      <c r="P397" s="23"/>
      <c r="Q397" s="23"/>
      <c r="W397" s="31"/>
      <c r="X397" s="31"/>
    </row>
    <row r="398" spans="2:24" s="12" customFormat="1" x14ac:dyDescent="0.25">
      <c r="B398" s="23"/>
      <c r="C398" s="23"/>
      <c r="F398" s="29"/>
      <c r="G398" s="47"/>
      <c r="H398" s="23"/>
      <c r="I398" s="23"/>
      <c r="K398" s="30"/>
      <c r="O398" s="23"/>
      <c r="P398" s="23"/>
      <c r="Q398" s="23"/>
      <c r="W398" s="31"/>
      <c r="X398" s="31"/>
    </row>
    <row r="399" spans="2:24" s="12" customFormat="1" x14ac:dyDescent="0.25">
      <c r="B399" s="23"/>
      <c r="C399" s="23"/>
      <c r="F399" s="29"/>
      <c r="G399" s="47"/>
      <c r="H399" s="23"/>
      <c r="I399" s="23"/>
      <c r="K399" s="30"/>
      <c r="O399" s="23"/>
      <c r="P399" s="23"/>
      <c r="Q399" s="23"/>
      <c r="W399" s="31"/>
      <c r="X399" s="31"/>
    </row>
    <row r="400" spans="2:24" s="12" customFormat="1" x14ac:dyDescent="0.25">
      <c r="B400" s="23"/>
      <c r="C400" s="23"/>
      <c r="F400" s="29"/>
      <c r="G400" s="47"/>
      <c r="H400" s="23"/>
      <c r="I400" s="23"/>
      <c r="K400" s="30"/>
      <c r="O400" s="23"/>
      <c r="P400" s="23"/>
      <c r="Q400" s="23"/>
      <c r="W400" s="31"/>
      <c r="X400" s="31"/>
    </row>
    <row r="401" spans="2:24" s="12" customFormat="1" x14ac:dyDescent="0.25">
      <c r="B401" s="23"/>
      <c r="C401" s="23"/>
      <c r="F401" s="29"/>
      <c r="G401" s="47"/>
      <c r="H401" s="23"/>
      <c r="I401" s="23"/>
      <c r="K401" s="30"/>
      <c r="O401" s="23"/>
      <c r="P401" s="23"/>
      <c r="Q401" s="23"/>
      <c r="W401" s="31"/>
      <c r="X401" s="31"/>
    </row>
    <row r="402" spans="2:24" s="12" customFormat="1" x14ac:dyDescent="0.25">
      <c r="B402" s="23"/>
      <c r="C402" s="23"/>
      <c r="F402" s="29"/>
      <c r="G402" s="47"/>
      <c r="H402" s="23"/>
      <c r="I402" s="23"/>
      <c r="K402" s="30"/>
      <c r="O402" s="23"/>
      <c r="P402" s="23"/>
      <c r="Q402" s="23"/>
      <c r="W402" s="31"/>
      <c r="X402" s="31"/>
    </row>
    <row r="403" spans="2:24" s="12" customFormat="1" x14ac:dyDescent="0.25">
      <c r="B403" s="23"/>
      <c r="C403" s="23"/>
      <c r="F403" s="29"/>
      <c r="G403" s="47"/>
      <c r="H403" s="23"/>
      <c r="I403" s="23"/>
      <c r="K403" s="30"/>
      <c r="O403" s="23"/>
      <c r="P403" s="23"/>
      <c r="Q403" s="23"/>
      <c r="W403" s="31"/>
      <c r="X403" s="31"/>
    </row>
    <row r="404" spans="2:24" s="12" customFormat="1" x14ac:dyDescent="0.25">
      <c r="B404" s="23"/>
      <c r="C404" s="23"/>
      <c r="F404" s="29"/>
      <c r="G404" s="47"/>
      <c r="H404" s="23"/>
      <c r="I404" s="23"/>
      <c r="K404" s="30"/>
      <c r="O404" s="23"/>
      <c r="P404" s="23"/>
      <c r="Q404" s="23"/>
      <c r="W404" s="31"/>
      <c r="X404" s="31"/>
    </row>
    <row r="405" spans="2:24" s="12" customFormat="1" x14ac:dyDescent="0.25">
      <c r="B405" s="23"/>
      <c r="C405" s="23"/>
      <c r="F405" s="29"/>
      <c r="G405" s="47"/>
      <c r="H405" s="23"/>
      <c r="I405" s="23"/>
      <c r="K405" s="30"/>
      <c r="O405" s="23"/>
      <c r="P405" s="23"/>
      <c r="Q405" s="23"/>
      <c r="W405" s="31"/>
      <c r="X405" s="31"/>
    </row>
    <row r="406" spans="2:24" s="12" customFormat="1" x14ac:dyDescent="0.25">
      <c r="B406" s="23"/>
      <c r="C406" s="23"/>
      <c r="F406" s="29"/>
      <c r="G406" s="47"/>
      <c r="H406" s="23"/>
      <c r="I406" s="23"/>
      <c r="K406" s="30"/>
      <c r="O406" s="23"/>
      <c r="P406" s="23"/>
      <c r="Q406" s="23"/>
      <c r="W406" s="31"/>
      <c r="X406" s="31"/>
    </row>
    <row r="407" spans="2:24" s="12" customFormat="1" x14ac:dyDescent="0.25">
      <c r="B407" s="23"/>
      <c r="C407" s="23"/>
      <c r="F407" s="29"/>
      <c r="G407" s="47"/>
      <c r="H407" s="23"/>
      <c r="I407" s="23"/>
      <c r="K407" s="30"/>
      <c r="O407" s="23"/>
      <c r="P407" s="23"/>
      <c r="Q407" s="23"/>
      <c r="W407" s="31"/>
      <c r="X407" s="31"/>
    </row>
    <row r="408" spans="2:24" s="12" customFormat="1" x14ac:dyDescent="0.25">
      <c r="B408" s="23"/>
      <c r="C408" s="23"/>
      <c r="F408" s="29"/>
      <c r="G408" s="47"/>
      <c r="H408" s="23"/>
      <c r="I408" s="23"/>
      <c r="K408" s="30"/>
      <c r="O408" s="23"/>
      <c r="P408" s="23"/>
      <c r="Q408" s="23"/>
      <c r="W408" s="31"/>
      <c r="X408" s="31"/>
    </row>
    <row r="409" spans="2:24" s="12" customFormat="1" x14ac:dyDescent="0.25">
      <c r="B409" s="23"/>
      <c r="C409" s="23"/>
      <c r="F409" s="29"/>
      <c r="G409" s="47"/>
      <c r="H409" s="23"/>
      <c r="I409" s="23"/>
      <c r="K409" s="30"/>
      <c r="O409" s="23"/>
      <c r="P409" s="23"/>
      <c r="Q409" s="23"/>
      <c r="W409" s="31"/>
      <c r="X409" s="31"/>
    </row>
    <row r="410" spans="2:24" s="12" customFormat="1" x14ac:dyDescent="0.25">
      <c r="B410" s="23"/>
      <c r="C410" s="23"/>
      <c r="F410" s="29"/>
      <c r="G410" s="47"/>
      <c r="H410" s="23"/>
      <c r="I410" s="23"/>
      <c r="K410" s="30"/>
      <c r="O410" s="23"/>
      <c r="P410" s="23"/>
      <c r="Q410" s="23"/>
      <c r="W410" s="31"/>
      <c r="X410" s="31"/>
    </row>
    <row r="411" spans="2:24" s="12" customFormat="1" x14ac:dyDescent="0.25">
      <c r="B411" s="23"/>
      <c r="C411" s="23"/>
      <c r="F411" s="29"/>
      <c r="G411" s="47"/>
      <c r="H411" s="23"/>
      <c r="I411" s="23"/>
      <c r="K411" s="30"/>
      <c r="O411" s="23"/>
      <c r="P411" s="23"/>
      <c r="Q411" s="23"/>
      <c r="W411" s="31"/>
      <c r="X411" s="31"/>
    </row>
    <row r="412" spans="2:24" s="12" customFormat="1" x14ac:dyDescent="0.25">
      <c r="B412" s="23"/>
      <c r="C412" s="23"/>
      <c r="F412" s="29"/>
      <c r="G412" s="47"/>
      <c r="H412" s="23"/>
      <c r="I412" s="23"/>
      <c r="K412" s="30"/>
      <c r="O412" s="23"/>
      <c r="P412" s="23"/>
      <c r="Q412" s="23"/>
      <c r="W412" s="31"/>
      <c r="X412" s="31"/>
    </row>
    <row r="413" spans="2:24" s="12" customFormat="1" x14ac:dyDescent="0.25">
      <c r="B413" s="23"/>
      <c r="C413" s="23"/>
      <c r="F413" s="29"/>
      <c r="G413" s="47"/>
      <c r="H413" s="23"/>
      <c r="I413" s="23"/>
      <c r="K413" s="30"/>
      <c r="O413" s="23"/>
      <c r="P413" s="23"/>
      <c r="Q413" s="23"/>
      <c r="W413" s="31"/>
      <c r="X413" s="31"/>
    </row>
    <row r="414" spans="2:24" s="12" customFormat="1" x14ac:dyDescent="0.25">
      <c r="B414" s="23"/>
      <c r="C414" s="23"/>
      <c r="F414" s="29"/>
      <c r="G414" s="47"/>
      <c r="H414" s="23"/>
      <c r="I414" s="23"/>
      <c r="K414" s="30"/>
      <c r="O414" s="23"/>
      <c r="P414" s="23"/>
      <c r="Q414" s="23"/>
      <c r="W414" s="31"/>
      <c r="X414" s="31"/>
    </row>
    <row r="415" spans="2:24" s="12" customFormat="1" x14ac:dyDescent="0.25">
      <c r="B415" s="23"/>
      <c r="C415" s="23"/>
      <c r="F415" s="29"/>
      <c r="G415" s="47"/>
      <c r="H415" s="23"/>
      <c r="I415" s="23"/>
      <c r="K415" s="30"/>
      <c r="O415" s="23"/>
      <c r="P415" s="23"/>
      <c r="Q415" s="23"/>
      <c r="W415" s="31"/>
      <c r="X415" s="31"/>
    </row>
    <row r="416" spans="2:24" s="12" customFormat="1" x14ac:dyDescent="0.25">
      <c r="B416" s="23"/>
      <c r="C416" s="23"/>
      <c r="F416" s="29"/>
      <c r="G416" s="47"/>
      <c r="H416" s="23"/>
      <c r="I416" s="23"/>
      <c r="K416" s="30"/>
      <c r="O416" s="23"/>
      <c r="P416" s="23"/>
      <c r="Q416" s="23"/>
      <c r="W416" s="31"/>
      <c r="X416" s="31"/>
    </row>
    <row r="417" spans="2:24" s="12" customFormat="1" x14ac:dyDescent="0.25">
      <c r="B417" s="23"/>
      <c r="C417" s="23"/>
      <c r="F417" s="29"/>
      <c r="G417" s="47"/>
      <c r="H417" s="23"/>
      <c r="I417" s="23"/>
      <c r="K417" s="30"/>
      <c r="O417" s="23"/>
      <c r="P417" s="23"/>
      <c r="Q417" s="23"/>
      <c r="W417" s="31"/>
      <c r="X417" s="31"/>
    </row>
    <row r="418" spans="2:24" s="12" customFormat="1" x14ac:dyDescent="0.25">
      <c r="B418" s="23"/>
      <c r="C418" s="23"/>
      <c r="F418" s="29"/>
      <c r="G418" s="47"/>
      <c r="H418" s="23"/>
      <c r="I418" s="23"/>
      <c r="K418" s="30"/>
      <c r="O418" s="23"/>
      <c r="P418" s="23"/>
      <c r="Q418" s="23"/>
      <c r="W418" s="31"/>
      <c r="X418" s="31"/>
    </row>
    <row r="419" spans="2:24" s="12" customFormat="1" x14ac:dyDescent="0.25">
      <c r="B419" s="23"/>
      <c r="C419" s="23"/>
      <c r="F419" s="29"/>
      <c r="G419" s="47"/>
      <c r="H419" s="23"/>
      <c r="I419" s="23"/>
      <c r="K419" s="30"/>
      <c r="O419" s="23"/>
      <c r="P419" s="23"/>
      <c r="Q419" s="23"/>
      <c r="W419" s="31"/>
      <c r="X419" s="31"/>
    </row>
    <row r="420" spans="2:24" s="12" customFormat="1" x14ac:dyDescent="0.25">
      <c r="B420" s="23"/>
      <c r="C420" s="23"/>
      <c r="F420" s="29"/>
      <c r="G420" s="47"/>
      <c r="H420" s="23"/>
      <c r="I420" s="23"/>
      <c r="K420" s="30"/>
      <c r="O420" s="23"/>
      <c r="P420" s="23"/>
      <c r="Q420" s="23"/>
      <c r="W420" s="31"/>
      <c r="X420" s="31"/>
    </row>
    <row r="421" spans="2:24" x14ac:dyDescent="0.25">
      <c r="Q421" s="23"/>
    </row>
  </sheetData>
  <autoFilter ref="A9:Y50">
    <filterColumn colId="17" showButton="0"/>
    <filterColumn colId="18" showButton="0"/>
    <filterColumn colId="20" showButton="0"/>
    <filterColumn colId="22" showButton="0"/>
  </autoFilter>
  <mergeCells count="69">
    <mergeCell ref="A1:X3"/>
    <mergeCell ref="Y1:Y2"/>
    <mergeCell ref="A7:Y7"/>
    <mergeCell ref="C4:Y4"/>
    <mergeCell ref="C5:Y5"/>
    <mergeCell ref="C6:Y6"/>
    <mergeCell ref="A5:B5"/>
    <mergeCell ref="A8:L8"/>
    <mergeCell ref="M8:Q8"/>
    <mergeCell ref="R8:Y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U9:V9"/>
    <mergeCell ref="W9:X9"/>
    <mergeCell ref="Q9:Q10"/>
    <mergeCell ref="R9:T9"/>
    <mergeCell ref="L9:L10"/>
    <mergeCell ref="H50:M50"/>
    <mergeCell ref="M9:M10"/>
    <mergeCell ref="N9:N10"/>
    <mergeCell ref="O9:O10"/>
    <mergeCell ref="P9:P10"/>
    <mergeCell ref="A37:M37"/>
    <mergeCell ref="A46:M46"/>
    <mergeCell ref="F47:F48"/>
    <mergeCell ref="E47:E48"/>
    <mergeCell ref="A47:A48"/>
    <mergeCell ref="B47:B48"/>
    <mergeCell ref="C47:C48"/>
    <mergeCell ref="D47:D48"/>
    <mergeCell ref="Y11:Y33"/>
    <mergeCell ref="Y35:Y36"/>
    <mergeCell ref="C11:C33"/>
    <mergeCell ref="R35:R36"/>
    <mergeCell ref="S35:S36"/>
    <mergeCell ref="T35:T36"/>
    <mergeCell ref="G31:G33"/>
    <mergeCell ref="G29:G30"/>
    <mergeCell ref="F11:F19"/>
    <mergeCell ref="E11:E19"/>
    <mergeCell ref="D11:D19"/>
    <mergeCell ref="G21:G22"/>
    <mergeCell ref="D35:D36"/>
    <mergeCell ref="A34:M34"/>
    <mergeCell ref="D20:D33"/>
    <mergeCell ref="E20:E33"/>
    <mergeCell ref="V47:V48"/>
    <mergeCell ref="F38:F45"/>
    <mergeCell ref="A38:A45"/>
    <mergeCell ref="B38:B45"/>
    <mergeCell ref="C38:C45"/>
    <mergeCell ref="D38:D45"/>
    <mergeCell ref="E38:E45"/>
    <mergeCell ref="U47:U48"/>
    <mergeCell ref="F20:F33"/>
    <mergeCell ref="A35:A36"/>
    <mergeCell ref="A11:A33"/>
    <mergeCell ref="B11:B33"/>
    <mergeCell ref="B35:B36"/>
    <mergeCell ref="C35:C36"/>
  </mergeCells>
  <dataValidations count="4">
    <dataValidation type="list" allowBlank="1" showInputMessage="1" showErrorMessage="1" sqref="X34 X37 X46 W11:W48">
      <formula1>"Tic para servicios,Tic para gobierno abierto,Tic para la gestión,Tic para la seguridad"</formula1>
    </dataValidation>
    <dataValidation type="list" allowBlank="1" showInputMessage="1" showErrorMessage="1" sqref="A11 A37:A48 A34:A35">
      <formula1>$A$147:$A$149</formula1>
    </dataValidation>
    <dataValidation type="list" allowBlank="1" showInputMessage="1" showErrorMessage="1" sqref="C35 C47:C48 C38:C45 C11">
      <formula1>$A$153:$A$165</formula1>
    </dataValidation>
    <dataValidation type="list" allowBlank="1" showInputMessage="1" showErrorMessage="1" sqref="U11:U47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J13 R33:AB33 U19:AB19 Y11:AB11 J11 R16:S16 U12:AB12 U13:AB13 U14:AB14 R11:T14 U15:AB15 U16:AB16 U18:AB18 R27:T27 R29:AB31 J42 J28 R17:T25 R26:S26 X28" numberStoredAsText="1"/>
    <ignoredError sqref="R34:AB37 R46:AB46 R38:U40 R43:T43 W43:AB43 R45:T45 W45:AB45 R48:AB55 R47:U47 W47:AB47 W38:AB41 R41:T41" evalError="1" numberStoredAsText="1"/>
    <ignoredError sqref="O56:AB106 P46:Q46 P43:Q43 P34:Q34 P38:Q41 P37:Q37 P35:Q36 P45:Q45 O49:Q55 P47:Q48" evalError="1"/>
    <ignoredError sqref="F35:F36" unlockedFormula="1"/>
    <ignoredError sqref="K25" twoDigitTextYear="1"/>
    <ignoredError sqref="O34 O37 O46" evalError="1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PLANEACIÓN</vt:lpstr>
      <vt:lpstr>PLANEACIÓN!Área_de_impresión</vt:lpstr>
      <vt:lpstr>PLANEACIÓN!Títulos_a_imprimir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myvasquez</dc:creator>
  <cp:lastModifiedBy>Margarita Maria Tamayo Arango</cp:lastModifiedBy>
  <cp:lastPrinted>2017-01-16T15:26:32Z</cp:lastPrinted>
  <dcterms:created xsi:type="dcterms:W3CDTF">2010-04-29T18:55:32Z</dcterms:created>
  <dcterms:modified xsi:type="dcterms:W3CDTF">2017-12-22T20:35:21Z</dcterms:modified>
</cp:coreProperties>
</file>