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win Ruiz\Downloads\"/>
    </mc:Choice>
  </mc:AlternateContent>
  <bookViews>
    <workbookView xWindow="930" yWindow="0" windowWidth="23070" windowHeight="11610" tabRatio="856"/>
  </bookViews>
  <sheets>
    <sheet name="C1 Gestión del Riesgo" sheetId="3" r:id="rId1"/>
    <sheet name="C2 Racionalización de Trámites" sheetId="10" r:id="rId2"/>
    <sheet name="C3 Estrategia rendición cuenta" sheetId="6" r:id="rId3"/>
    <sheet name="C4Estraregia atencion ciudadano" sheetId="7" r:id="rId4"/>
    <sheet name="C5Estrategia Acceso información" sheetId="9" r:id="rId5"/>
    <sheet name="C6 Iniciativas Adicionales" sheetId="11" r:id="rId6"/>
  </sheets>
  <definedNames>
    <definedName name="_xlnm._FilterDatabase" localSheetId="0" hidden="1">'C1 Gestión del Riesgo'!$A$7:$I$7</definedName>
  </definedNames>
  <calcPr calcId="152511"/>
</workbook>
</file>

<file path=xl/calcChain.xml><?xml version="1.0" encoding="utf-8"?>
<calcChain xmlns="http://schemas.openxmlformats.org/spreadsheetml/2006/main">
  <c r="H11" i="11" l="1"/>
  <c r="H20" i="9"/>
  <c r="H24" i="7"/>
  <c r="H12" i="10" l="1"/>
</calcChain>
</file>

<file path=xl/sharedStrings.xml><?xml version="1.0" encoding="utf-8"?>
<sst xmlns="http://schemas.openxmlformats.org/spreadsheetml/2006/main" count="592" uniqueCount="318">
  <si>
    <t>Entidad:</t>
  </si>
  <si>
    <t>Vigencia:</t>
  </si>
  <si>
    <t>Fecha publicación:</t>
  </si>
  <si>
    <t>Componente 1: Gestión del Riesgo de Corrupción - Mapa de Riesgos de Corrupción</t>
  </si>
  <si>
    <t>Actividades</t>
  </si>
  <si>
    <t>Meta o producto</t>
  </si>
  <si>
    <t>Responsable</t>
  </si>
  <si>
    <t>Fecha programada</t>
  </si>
  <si>
    <t>1.1</t>
  </si>
  <si>
    <t>1.2</t>
  </si>
  <si>
    <t>1.3</t>
  </si>
  <si>
    <t>2.1</t>
  </si>
  <si>
    <t>2.2</t>
  </si>
  <si>
    <t>2.3</t>
  </si>
  <si>
    <t>3.1</t>
  </si>
  <si>
    <t>3.2</t>
  </si>
  <si>
    <t>3.3</t>
  </si>
  <si>
    <t>4.1</t>
  </si>
  <si>
    <t>4.2</t>
  </si>
  <si>
    <t>4.3</t>
  </si>
  <si>
    <t>5.1</t>
  </si>
  <si>
    <t>5.2</t>
  </si>
  <si>
    <t>Plan Anticorrupción y de Atención al Ciudadano</t>
  </si>
  <si>
    <t>Subcomponente</t>
  </si>
  <si>
    <t>Componente 4: Atención al ciudadano</t>
  </si>
  <si>
    <t>Subcomponente  1   Estructura administrativa y Direccionamiento estratégico</t>
  </si>
  <si>
    <t>Subcomponente 2 Fortalecimiento de los canales de atención</t>
  </si>
  <si>
    <t>Componente 5: Transparencia y Acceso de la Información</t>
  </si>
  <si>
    <t>Subcomponente 1
Información de calidad y en lenguaje comprensible</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</si>
  <si>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</si>
  <si>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</si>
  <si>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</si>
  <si>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Elaboración, aprobación y socialización del Plan de Rendición de Cuentas.</t>
  </si>
  <si>
    <t>Exposición a la comunidad académica de los resultados de la gestión de la vigencia anterior.</t>
  </si>
  <si>
    <t>Actualización de la Información general a disposición de los ciudadanos en la página web (datos, estadísticas, informes de gestión, indicadores, información sobre estados financieros, acuerdos).</t>
  </si>
  <si>
    <t>Publicación y difusión del boletín institucional que incluya temás de interés para la comunidad académica y avances en la gestión.</t>
  </si>
  <si>
    <t>Encuentro regional: Diálogo del Rector con Estudiantes de la Sede Oriente</t>
  </si>
  <si>
    <t>Encuentro regional: Diálogo del Rector con Estudiantes de la Sede Urabá</t>
  </si>
  <si>
    <t>Encuentro regional: Diálogo del Rector con Estudiantes de la Sede Central</t>
  </si>
  <si>
    <t>Diálogo del Rector con Profesores de la Facultad de Administración</t>
  </si>
  <si>
    <t>Diálogo del Rector con Profesores de la Facultad de Ciencias Agrarias</t>
  </si>
  <si>
    <t>Diálogo del Rector con Profesores de la Facultad de Ciencias Básicas, Sociales y Humanas</t>
  </si>
  <si>
    <t>Diálogo del Rector con Profesores de la Facultad de Comunicación Audiovisual</t>
  </si>
  <si>
    <t>Diálogo del Rector con Profesores de la Facultad de Educación Física, Recreación y Deporte</t>
  </si>
  <si>
    <t>Diálogo del Rector con Profesores de la Facultad de Ingenierías</t>
  </si>
  <si>
    <t>Diálogo del Rector con Empleados de la Institución</t>
  </si>
  <si>
    <t>Diálogo del Rector con Graduados de la Institución</t>
  </si>
  <si>
    <t>Diálogo del Decano con los estudiantes de la Facultad de Administración</t>
  </si>
  <si>
    <t>Diálogo del Decano con los estudiantes de la Facultad de Ciencias Agrarias</t>
  </si>
  <si>
    <t>Diálogo del Decano con los estudiantes de la Facultad de Ciencias Básicas, Sociales y Humanas</t>
  </si>
  <si>
    <t>Diálogo del Decano con los estudiantes de la Facultad de Comunicación Audiovisual</t>
  </si>
  <si>
    <t>Diálogo del Decano con los estudiantes de la Facultad de Educación Física, Recreación y Deporte</t>
  </si>
  <si>
    <t>Diálogo del Decano con los estudiantes de la Facultad de Ingenierías</t>
  </si>
  <si>
    <t>Audiencia Pública de Rendición de Cuentas</t>
  </si>
  <si>
    <t>Informe de la estrategia de Rendición de Cuentas de la vigencia</t>
  </si>
  <si>
    <t>2.4</t>
  </si>
  <si>
    <t>2.5</t>
  </si>
  <si>
    <t>2.6</t>
  </si>
  <si>
    <t>2.7</t>
  </si>
  <si>
    <t>2.8</t>
  </si>
  <si>
    <t>2.9</t>
  </si>
  <si>
    <t>2.10</t>
  </si>
  <si>
    <t>2.11</t>
  </si>
  <si>
    <t>2.12</t>
  </si>
  <si>
    <t>2.13</t>
  </si>
  <si>
    <t>2.14</t>
  </si>
  <si>
    <t>2.15</t>
  </si>
  <si>
    <t>2.16</t>
  </si>
  <si>
    <t>2.17</t>
  </si>
  <si>
    <t>2.18</t>
  </si>
  <si>
    <t>2.19</t>
  </si>
  <si>
    <t>2.20</t>
  </si>
  <si>
    <t>* Rector
* Oficina Asesora de Comunicaciones</t>
  </si>
  <si>
    <t>Decano de la Facultad</t>
  </si>
  <si>
    <t>Secretaría General
Oficina Asesora de Planeación
Oficina Asesora de Comunicaciones</t>
  </si>
  <si>
    <t>Rector
Líderes de ejes estratégicos
Oficina Asesora de Planeación
Oficina Asesora de Comunicaciones</t>
  </si>
  <si>
    <t>Oficina Asesora de Planeación</t>
  </si>
  <si>
    <t>Oficina Asesora de Comunicaciones</t>
  </si>
  <si>
    <t>Lideres de Proceso
Oficina Asesora de Comunicaciones</t>
  </si>
  <si>
    <t>Espacios de sensibilización, en tema de orientación del comportamiento de los funcionarios adecuado a la normatividad existente:
• Rendición de cuentas
• Autocontrol
• Política Anticorrupción
• MECI
• Gobierno en línea</t>
  </si>
  <si>
    <t>Informe de resultados del dialogo</t>
  </si>
  <si>
    <t>Plan elaborado, aprobado y socializado</t>
  </si>
  <si>
    <t>Pagina actualizada con la información minima requerida según la guía</t>
  </si>
  <si>
    <t>Informe de resultados de la audiencia</t>
  </si>
  <si>
    <t>Programa de sensibilización ejecutado</t>
  </si>
  <si>
    <t>Desarrollo laboral
Oficina Asesora de Planeación</t>
  </si>
  <si>
    <t>Informe Presentado y Evidencias de participación</t>
  </si>
  <si>
    <t>Informe Elaborado y publicado</t>
  </si>
  <si>
    <t>Marzo 31</t>
  </si>
  <si>
    <t>Junio 30</t>
  </si>
  <si>
    <t>Mayo 31</t>
  </si>
  <si>
    <t>Agosto 31</t>
  </si>
  <si>
    <t>Septiembre 30</t>
  </si>
  <si>
    <t>Abril 28</t>
  </si>
  <si>
    <t>Noviembre 30</t>
  </si>
  <si>
    <t>Diciembre 15</t>
  </si>
  <si>
    <t>Mensual</t>
  </si>
  <si>
    <t>Diciembre 30</t>
  </si>
  <si>
    <t>Enero 31</t>
  </si>
  <si>
    <t>Elaboración y publicación de Informe de Gestión de  la vigencia de 2016.</t>
  </si>
  <si>
    <t>Elaboración y publicación de Avance de Plan de Acción a junio de 2017.</t>
  </si>
  <si>
    <t>Julio 14</t>
  </si>
  <si>
    <t>Subcomponente/proceso  1
Política de Administración de  Riesgos</t>
  </si>
  <si>
    <t>Subcomponente/proceso  3
Consulta  y divulgación</t>
  </si>
  <si>
    <t>Subcomponente/proceso  4
Monitorio y revisión</t>
  </si>
  <si>
    <t>Subcomponente/proceso  5
Seguimiento</t>
  </si>
  <si>
    <t>Formalización de la Política de Administración del Riesgo mediante acto administrativo</t>
  </si>
  <si>
    <t xml:space="preserve">Actualización y publicación de los mapas de riesgos de cada proceso e Institucional. </t>
  </si>
  <si>
    <t xml:space="preserve">Realizar y publicar los cambios derivados del monitoreo a los mapas de riesgos de cada proceso </t>
  </si>
  <si>
    <t>Implementación de la herramientas para el reporte de seguimiento a materialización y tratamiento de los riesgos.</t>
  </si>
  <si>
    <t>Socialización con los integrantes de los equipos de trabajo  de cada proceso de sus respectivos mapas de riesgos y de su forma de consulta.</t>
  </si>
  <si>
    <t>Ejecución de las actividades establecidas en los mapas de riesgos para el fortalecimiento de los controles y la disminución de la probabilidad de ocurrencia.</t>
  </si>
  <si>
    <t>Realización de auditorías de seguimiento a la administración de los riesgos.</t>
  </si>
  <si>
    <t xml:space="preserve">Seguimiento por parte de los lideres de proceso y de su equipo de trabajo a la implementación de las actividades para el fortalecimiento de los controles y la disminución de la probabilidad de ocurrencia. </t>
  </si>
  <si>
    <t>Acto administrativo aprobado</t>
  </si>
  <si>
    <t>Política publicada y socializada.</t>
  </si>
  <si>
    <t>Herramienta diligenciada</t>
  </si>
  <si>
    <t>Oficina Asesora de Planeación.</t>
  </si>
  <si>
    <t>Actividades de socialización realizadas</t>
  </si>
  <si>
    <t>Documento con resultados del monitoreo</t>
  </si>
  <si>
    <t>Oficina Asesora de Planeación.
Líderes de proceso.</t>
  </si>
  <si>
    <t>Líderes de Proceso</t>
  </si>
  <si>
    <t>Mapas de riesgo publicados y actualizados a la fecha.</t>
  </si>
  <si>
    <t>Febrero 28</t>
  </si>
  <si>
    <t>Abril 28
Agosto 31
Diciembre 29</t>
  </si>
  <si>
    <t>Diciembre 29</t>
  </si>
  <si>
    <t>Acciones ejecutadas</t>
  </si>
  <si>
    <t>Avance de acciones ejecutadas</t>
  </si>
  <si>
    <t>Informe de auditorías</t>
  </si>
  <si>
    <t>Pieza gráfica en la web o impresa informando sobre los utilidad del sistema de Te Oigo.
Encuesta orientadora de sensibilización.
Difusión por correos institucionales.</t>
  </si>
  <si>
    <t>Publicación de información mínima obligatoria sobre la estructura</t>
  </si>
  <si>
    <t>Publicación de información mínima obligatoria de procedimientos, servicios y funcionamiento</t>
  </si>
  <si>
    <t>Ventanilla única de formatos con mayor demanda para el público.
Diseño de piezas gráficas para la difusión de tramites y servicios.</t>
  </si>
  <si>
    <t>Divulgación de datos abiertos</t>
  </si>
  <si>
    <t>Un documento publicado en datos.gov.co</t>
  </si>
  <si>
    <t>Mejorar la presentación de la publicación de información sobre contratación pública</t>
  </si>
  <si>
    <t>Cambios en la estructura de presentación de la informción</t>
  </si>
  <si>
    <t>Mejora en la consulta de información de la normativa institucional.</t>
  </si>
  <si>
    <t>Aplicativo mejorado</t>
  </si>
  <si>
    <t>Diciembre 27</t>
  </si>
  <si>
    <t>Documento con propuesta</t>
  </si>
  <si>
    <t>Continuación de la implementación de adecuaciones de las oficinas de archivo institucional  en especial el área de recepción de documentos y atención usuarios.</t>
  </si>
  <si>
    <t>Creación de foros de discusión en temas de interés para la comunidad politécnica  (mínimo tres en el año)</t>
  </si>
  <si>
    <t>Oficina Asesora de Comunicaciones
Secretaría General
Oficina Asesora de Planeación</t>
  </si>
  <si>
    <t>Fortalecimiento la sensibilización frente al uso del sistema de PQRS</t>
  </si>
  <si>
    <t>Diagnosticar el estado actual del Politécnico Colombiano Jaime Isaza Cadavid con respecto al servicio que ofrece y cómo lo hace, la atención brindada.</t>
  </si>
  <si>
    <t>Promoción espacios de sensibilización para fortalecer la cultura de servicio al interior de la institución</t>
  </si>
  <si>
    <t>Dirección de Gestión Humana
Líderes de Procesos
Oficina Asesora de Planeación</t>
  </si>
  <si>
    <t>Dirección de Gestión Humana
Oficina Asesora de Planeación</t>
  </si>
  <si>
    <t xml:space="preserve">Dirección de Gestión Humana
</t>
  </si>
  <si>
    <t>Subcomponente 3
Talento Humano</t>
  </si>
  <si>
    <t>3.4</t>
  </si>
  <si>
    <t>3.5</t>
  </si>
  <si>
    <t>Subcomponente 4
Normativo y procedimental</t>
  </si>
  <si>
    <t>Oficina Asesora de Planeación
Oficina Asesora de Comunicaciones</t>
  </si>
  <si>
    <t>Estudio con la viabilidad técnica, operativa y financiera de la implementación del chat en línea que posibilite la entrega efectiva de información al ciudadano.</t>
  </si>
  <si>
    <t>Sensibilizar con miras a implementar protocolos institucionales de servicio al ciudadano en todos los canales para garantizar la calidad y cordialidad en la atención al ciudadano</t>
  </si>
  <si>
    <t>Socializar y publicar en los canales de atención la carta de trato digno.</t>
  </si>
  <si>
    <t>Oficina Asesora de Planeación
Secretaría general</t>
  </si>
  <si>
    <t>Subcomponente 5
Relacionamiento  con  el ciudadano</t>
  </si>
  <si>
    <t>Secretaría General
Oficina Asesora de Comunicaciones</t>
  </si>
  <si>
    <t>Oficinas trasladadas y funcionando según lo planeado</t>
  </si>
  <si>
    <t>Tres foros ejecutados en el año</t>
  </si>
  <si>
    <t>Publicación de:
Organigrama
Escala salarial
Perfiles de funcionarios
Directorio Institucional</t>
  </si>
  <si>
    <t>Informe de diagnostico</t>
  </si>
  <si>
    <t>Evento realizado</t>
  </si>
  <si>
    <t>Evento  de sensibilización realizado</t>
  </si>
  <si>
    <t>Procedimiento actualizado y publicado</t>
  </si>
  <si>
    <t>Política formalizada y divulgada</t>
  </si>
  <si>
    <t>Carta socializada</t>
  </si>
  <si>
    <t>Informe de caracterización</t>
  </si>
  <si>
    <t>Informe de medición</t>
  </si>
  <si>
    <t xml:space="preserve">Definir el mecanismo y procedimiento para el registro y atención a las solicitudes de información de acuerdo con  las directrices del Decreto 1081 de 2015 </t>
  </si>
  <si>
    <t>Documento formalizado y socializado con los responsables.</t>
  </si>
  <si>
    <t>Oficina Asesora de Planeación
Secretaría General
Oficina Asesora de Comunicaciones</t>
  </si>
  <si>
    <t>Elaboración del Registro o inventario de activos de Información.</t>
  </si>
  <si>
    <t>Secretaría General (Archivo)</t>
  </si>
  <si>
    <t>Definir el Esquema de publicación de información para el Politécnico</t>
  </si>
  <si>
    <t>Elaboración del Índice de Información Clasificada y Reservada</t>
  </si>
  <si>
    <t>Elaborar propuesta de mejoramiento de la accesibilidad, partiendo de la caracterización de los usuarios de la Institución.</t>
  </si>
  <si>
    <t>Documento con propuesta.</t>
  </si>
  <si>
    <t>Informe periodico del monitore realizado</t>
  </si>
  <si>
    <t>Monitorear  y registra las solicitudes de información recibidas por los diferentes puntos de atención de la institución</t>
  </si>
  <si>
    <t>Oficina Asesora de Comunicaciones
Dirección de Gestión Humana</t>
  </si>
  <si>
    <t>1.4</t>
  </si>
  <si>
    <t>1.5</t>
  </si>
  <si>
    <t>1.6</t>
  </si>
  <si>
    <t>Oficina Asesora de Comunicaciones
Coordinación de Adquisiciones</t>
  </si>
  <si>
    <t>Elaboración de proyecto para la mejora del componente administrador de los documentos de la página web.</t>
  </si>
  <si>
    <t>Oficina Asesora de Comunicaciones
Secretaría General</t>
  </si>
  <si>
    <t>Subcomponente/proceso 2
Construcción del Mapa de Riesgos de Corrupción</t>
  </si>
  <si>
    <t>Publicación y socialización de la Política de Administración del Riesgo</t>
  </si>
  <si>
    <t>Monitoreo cuatrimestral del mapa de riesgos por parte de los lideres y su equipo de trabajo.</t>
  </si>
  <si>
    <t>Priorización y Racionalización de Trámites</t>
  </si>
  <si>
    <t>Matriz de racionalización actualizada</t>
  </si>
  <si>
    <t xml:space="preserve">Incluir los trámites definidos a intervenir en la matriz de racionalización de trámites </t>
  </si>
  <si>
    <t>Trámites racionalizados</t>
  </si>
  <si>
    <t>Inscripción de los trámites racionalizados y definidos a racionalizar en el módulo de "Racionalización" de SUIT</t>
  </si>
  <si>
    <t>Continuar con las gestiones de racionalización de los tramites pendientes de la vigencia anterior</t>
  </si>
  <si>
    <t>Intervención de los trámites definidos</t>
  </si>
  <si>
    <t>Oficina Asesora de Planeación.
Líder de proceso</t>
  </si>
  <si>
    <t>Componente 2: Racionalización de Trámites</t>
  </si>
  <si>
    <t>Componente 3: Rendición de Cuentas</t>
  </si>
  <si>
    <t xml:space="preserve">Capacitación para cualificación y fortalecimiento de las competencias de los servidores públicos que atienden directamente a los usuarios. </t>
  </si>
  <si>
    <t>Realizar  medición de percepción de los usuarios respecto a la calidad y accesibilidad a los servicios ofrecidos por la institución y el servicio recibido, e informar los resultados al nivel directivo con el fin de identificar oportunidades y acciones de mejora</t>
  </si>
  <si>
    <t>Elaboración y presentación de propuesta para implementación de una oficina de atención al usuario.</t>
  </si>
  <si>
    <t>Elaboración y presentación del proyecto de inversión para dar viabilidad a la implementación de una oficina de atención al usuario.</t>
  </si>
  <si>
    <t>Secretaría General (Archivo)
Servicios generales
Oficina Asesora de Planeación</t>
  </si>
  <si>
    <t xml:space="preserve">Programa desarrollado   </t>
  </si>
  <si>
    <t>Revisión, mejora, y actualización del procedimiento de atención PQRS de acuerdo con los resultados evaluados en los informes periódicos</t>
  </si>
  <si>
    <t>Subcomponente 3 
Elaboración los Instru- mentos de Gestión de la Información</t>
  </si>
  <si>
    <t>Subcomponente 4 
Criterio Diferencial de Accesibilidad</t>
  </si>
  <si>
    <t>Subcomponente 5 
Monitoreo del Acceso a la Información Pública</t>
  </si>
  <si>
    <t>Subcomponente 1
Lineamientos de Transparencia Activa</t>
  </si>
  <si>
    <t>Subcomponente 2 
Lineamientos de Transparencia Pasiva</t>
  </si>
  <si>
    <t>Mayo 20</t>
  </si>
  <si>
    <t>Junio 19</t>
  </si>
  <si>
    <t>Abril 21</t>
  </si>
  <si>
    <t xml:space="preserve"> Iniciativas Adicionales</t>
  </si>
  <si>
    <t>Actualización y formalización mediante acto administrativo del Código de Ética Institucional</t>
  </si>
  <si>
    <t>Componente 6: Iniciativas Adicionales</t>
  </si>
  <si>
    <t>Socializar con los grupos de interés del Código  Institucional de Buen Gobierno actualizado durante la vigencia anterior</t>
  </si>
  <si>
    <t>Actividades de socialización desarrolladas</t>
  </si>
  <si>
    <t>Acto administrativo publicado</t>
  </si>
  <si>
    <t>Fortalecer las competencias de los funcionarios en los valores institucionales</t>
  </si>
  <si>
    <t>Actividades de Fortalecimiento desarrolladas</t>
  </si>
  <si>
    <t>Oficina Asesora de Planeación.
Oficina Asesora de Comunicaciones</t>
  </si>
  <si>
    <t>Gestión Humana</t>
  </si>
  <si>
    <t>Formato de proyecto diligenciado y presentado al Banco de Proyectos.</t>
  </si>
  <si>
    <t>Elaborar e implementar la política de protección de datos personales.</t>
  </si>
  <si>
    <t xml:space="preserve">Caracterizar a los usuarios o grupos de interés y revisar la pertinencia de la oferta, canales, mecanismos de información y comunicación institucionales empleados </t>
  </si>
  <si>
    <t>Actulización de los procedimientos y actos atministrativos que soportan la gestión del riesgo</t>
  </si>
  <si>
    <t>Oficina Asesora de Planeación.
Secretaría General</t>
  </si>
  <si>
    <t>Documentos publicados y socializados.</t>
  </si>
  <si>
    <t>Trimestral</t>
  </si>
  <si>
    <t>Evidencia</t>
  </si>
  <si>
    <t>Seguimiento</t>
  </si>
  <si>
    <t>No se ha trabajado</t>
  </si>
  <si>
    <t>Se han avanzado en las acciones definidas en cada mapa pero hay que recoger las evidencias.</t>
  </si>
  <si>
    <t>Continuar con el  “Programa de Reconocimiento Público” para destacar el desempeño de los servidores en relación al servicio prestado al ciudadano.</t>
  </si>
  <si>
    <t>https://www.datos.gov.co/browse?q=politecnico+colombiano+jaime+isaza+cadavid</t>
  </si>
  <si>
    <t>Mejora del Organigrama que puede ser ampliado.
Escala Salarial actualizada a 2016, según funcionario de la Dirección de Gestión Humana aún no se tiene la tabla de 2017.
El Directorio se encuentra actualizado con una mejora en su estructura gráfica</t>
  </si>
  <si>
    <t>http://www.politecnicojic.edu.co/index.php/organigrama
http://www.politecnicojic.edu.co/index.php/escala-salarial
http://www.politecnicojic.edu.co/index.php/directorio-institucional</t>
  </si>
  <si>
    <t>Se publica el documento del fichaje sicosocial de los estudiantes de la Institución.
En proceso se encuentra el directorio Institucional</t>
  </si>
  <si>
    <t>Se encuentra en construcción</t>
  </si>
  <si>
    <t>En proceso de aprobación de la campaña.
Se tiene borrador de la propuesta</t>
  </si>
  <si>
    <t>Ver la página web</t>
  </si>
  <si>
    <t>http://www.politecnicojic.edu.co/index.php/informes-de-gestion</t>
  </si>
  <si>
    <t>http://www.politecnicojic.edu.co/index.php/noticias/831-el-rector-presentara-a-la-comunidad-politecnica-su-informe-de-gestion-de-2016</t>
  </si>
  <si>
    <t>Se anexa actas de trabajo y mapas con ajustes</t>
  </si>
  <si>
    <t>Se realiza seguimiento a los mapas de los procesos antes mencionados</t>
  </si>
  <si>
    <t>Ya se incluyeron en la matriz</t>
  </si>
  <si>
    <t>Se anexan lo respectivos correos</t>
  </si>
  <si>
    <t>Aún no se trabaja</t>
  </si>
  <si>
    <t>Se elabora y publica el informe de gestión de la vigencia 2016</t>
  </si>
  <si>
    <t>Se presenta en evento realizado el día 25 de abril el informe de gestión de la vigencia 2016</t>
  </si>
  <si>
    <t>Continúan igual hasta no formalizar la política</t>
  </si>
  <si>
    <t>Se terminaron las actividades de adecuación planificadas en el proyecto, aunque para un proyecto se contemplará la mejora de las condiciones ambientales.</t>
  </si>
  <si>
    <t>Aún no se ha trabajado</t>
  </si>
  <si>
    <t>Se está en proceso la aplicación de encuesta a los usuarios que sirve como base para dicho diagnostico.</t>
  </si>
  <si>
    <t>Se anexa citación y listas de asistencia</t>
  </si>
  <si>
    <t>Se anexa programa</t>
  </si>
  <si>
    <t>Se anexa documento borrador</t>
  </si>
  <si>
    <t xml:space="preserve">En proceso </t>
  </si>
  <si>
    <t>Se tiene la ultima actualización de finales del año anterior y se revisará en los próximas semanas para determinar que ajustes se requieren.</t>
  </si>
  <si>
    <t>Se está trabajando en el documento con la caracterización de los grupos de interés de la institución se tiene borrador.</t>
  </si>
  <si>
    <t>Se anexa listas de asistencia y programa.</t>
  </si>
  <si>
    <t>Avance
%</t>
  </si>
  <si>
    <t>Se adjunta documento</t>
  </si>
  <si>
    <t>Se adjunta acta y mapa de riesgos</t>
  </si>
  <si>
    <t>Se publican los que se van ajustando</t>
  </si>
  <si>
    <t>Se han avanzado en las acciones definidas en cada mapa los cuales se ingresan a Kawak.</t>
  </si>
  <si>
    <t>Ver Modulo de mejoramiento kawak</t>
  </si>
  <si>
    <t>Se realizaron las gestiones con el banco para el establecimiento del aplicativo de pagos en línea</t>
  </si>
  <si>
    <t>Se adjuntan Actas</t>
  </si>
  <si>
    <t>Promedio</t>
  </si>
  <si>
    <t>Se adjunta programa y listas de asistencia</t>
  </si>
  <si>
    <t>Se encuentran actualizados acorde al flujo de información de cada dependencia. Se actualizaron la versión del administrador de contenidos, lo que nos mejora la seguridad de la información, también se actuliza el componente de documentos normativos (JDownloat versión 3.2), lo que mejora la eficiencia en la consulta de documentos</t>
  </si>
  <si>
    <t>Ver punto de atención</t>
  </si>
  <si>
    <t>Se habilitó la  "Oficina de Atención al Usuario" Con intención en horario de oficina y atendida por una funcionaria de la oficina de comunicaciones</t>
  </si>
  <si>
    <t>Se realiza y publica en la pagina el instructivo de consulta vía web de los procesos contractuales.
En proceso de implementación de la versión Boostrap 4,0 para mejorar la presentación y adaptabilidad de la página web</t>
  </si>
  <si>
    <t>Se define no realizar el proyecto sis no mas bien se actuliza el componente de documentos normativos (JDownloat versión 3.2), lo que mejora la eficiencia en la consulta de documentos</t>
  </si>
  <si>
    <t>Se actuliza el componente de documentos normativos (JDownloat versión 3.2), lo que mejora la eficiencia en la consulta de documentos</t>
  </si>
  <si>
    <t>Consultar pagina</t>
  </si>
  <si>
    <t>Se relaciona y se realiza informe periodico de estas solicitudes</t>
  </si>
  <si>
    <t>Se han publicado 6 boletines a la fecha adicionales a los del periodo anterior</t>
  </si>
  <si>
    <t>Se elaboró plan De formación en compañía con Desarrollo Laboral, en el cual ya se desarrollaron las primeras actividades, con el personal de atención directa a los usuarios; como:
Curso de orientación al usuario y al ciudadano (Auxilares administrativas)
Gestión documental electrónica</t>
  </si>
  <si>
    <t>Se anexa informe</t>
  </si>
  <si>
    <t>En el marco de la celebración del dia del funcionario público el 27 junio se realizó reconocimiento público a los funcionarios destacados en el factor Calidad y oportunidad a traves del mejoramiento en la prestación del servicio.</t>
  </si>
  <si>
    <t>Se adjunta lista de destacados y programación del evento</t>
  </si>
  <si>
    <t>Se ha trabajado con los equipos de todas las unidades el valor del compromiso, responsabilidad, adicional se socializó  el codigo actual de ética de la institución</t>
  </si>
  <si>
    <t>Se trabajó en orienación a la atención de usuario, en el mes de mazo, en el programa de reinducción se refuerza.
Está programado para trabajar con el nivel tecnico y asistencial los protocolos de atención para el próximo mes</t>
  </si>
  <si>
    <t>Se trabaja lala sensibilización de estos temas en el programa de Reindicción del programado parqa el 1° de septiembre</t>
  </si>
  <si>
    <t>Se adjunta esultados de encuesta</t>
  </si>
  <si>
    <t>Ver pagina</t>
  </si>
  <si>
    <t xml:space="preserve">Ver informe </t>
  </si>
  <si>
    <t>Seguimiento a Agosto 31</t>
  </si>
  <si>
    <t>Se trabajó en este periodo la actualización del mapa de riesgos de los procesos Logística y se adelantó con Docencia, adicional a los que se trabajaron en el periodo anterior</t>
  </si>
  <si>
    <t>Se ajustó y aprobó la política en el Comité de Sistema de Control Interno solo falta su acto administrativo el cual está por radicar.</t>
  </si>
  <si>
    <t>Se actualizan en el SUIT los tramites que requieren actualización</t>
  </si>
  <si>
    <t>Se realizan reuniones de análisis y planificación de actividades para la racionalización de los tramites definidos.</t>
  </si>
  <si>
    <t>Ver matriz</t>
  </si>
  <si>
    <t>Se adjuntan comunicaciones con la entidad bancaria</t>
  </si>
  <si>
    <t>Ver pagina SUIT</t>
  </si>
  <si>
    <t>Se ha trabajado en la cultura de valores como: Responsabilidad e Imparcialidad</t>
  </si>
  <si>
    <t>Observaciones Control Interno</t>
  </si>
  <si>
    <t>Resolución Rectoral No.718 Del 1° de septiembre de 2017</t>
  </si>
  <si>
    <t xml:space="preserve">Los mapas de riesgos se encuentran publicados desde el año 2015, la actualización es el resultado del seguimiento realizado por los equipos de trabajo y debe planearse ahora como se dará cumplimiento a lo establecido en la politica, donde los riesgos de corrupción se revisarán tres veces al año, cada cuatro meses los riesgos calificados con criticidad extrema y alta y los demás una vez al año, pues como se observa es una actividad lenta. </t>
  </si>
  <si>
    <t>No se entiende de que herramienta se esta hablando, porque para implementarla, primero debe ser aprobada y socializada, para proceder a su implementación</t>
  </si>
  <si>
    <t>Esta actividad debe revisarse de acuerdo con la política aprobada</t>
  </si>
  <si>
    <t>No se entiende de que se habla, se debe revisar la redacción de esta actividad</t>
  </si>
  <si>
    <t>El concepto es igual a la actividad anterior</t>
  </si>
  <si>
    <t>No se entiende porque se coloca este resultado o a que tipo de auditorias se refieren en la actividad, porque desde la Dirección de Control Interno se realiza auditoría y pronunciamientos a este tema a través de la auditoría al pormenorizado del Sistema de Control Interno y se efectúan auditorías basadas en riesgos, donde estos son la parte principal del análisis.</t>
  </si>
  <si>
    <t>Es complicado establecer porque el avance es el 50%, de acuerdo con lo descrito en las actas presentadas.</t>
  </si>
  <si>
    <t>No se entregó evidencia de los protocolos aquí mencionados</t>
  </si>
  <si>
    <t>Se recomienda planear la soluciónal tema de seguridad del archivo central, establecidos en la norma nacional, pues presenta deficiencias físicas en los techos y se encuentra separado del gimnasio por un drywall.</t>
  </si>
  <si>
    <t>Si esta en proceso la aplicación de encuestas, no se entiende el porcentaje de calificación (100%), toda vez que el producto "diagnóstico sobre los servicios que presta el Politécnico y la satisfacción de los usuarios", no se ha cumplido.</t>
  </si>
  <si>
    <t>Politécnico Jaime Isaza Cadavid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</si>
</sst>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4"/>
      <color rgb="FF231F20"/>
      <name val="Calibri"/>
      <family val="2"/>
      <scheme val="minor"/>
    </font>
    <font>
      <b/>
      <sz val="10"/>
      <color rgb="FF231F20"/>
      <name val="Calibri"/>
      <family val="2"/>
      <scheme val="minor"/>
    </font>
    <font>
      <sz val="10"/>
      <color rgb="FF231F20"/>
      <name val="Arial"/>
      <family val="2"/>
    </font>
    <font>
      <sz val="10"/>
      <color theme="1"/>
      <name val="Arial"/>
      <family val="2"/>
    </font>
    <font>
      <b/>
      <sz val="10"/>
      <color rgb="FF231F20"/>
      <name val="Arial"/>
      <family val="2"/>
    </font>
    <font>
      <sz val="10"/>
      <color rgb="FF0070C0"/>
      <name val="Arial"/>
      <family val="2"/>
    </font>
    <font>
      <u/>
      <sz val="11"/>
      <color theme="10"/>
      <name val="Calibri"/>
      <family val="2"/>
      <scheme val="minor"/>
    </font>
    <font>
      <sz val="10"/>
      <color theme="3" tint="0.39997558519241921"/>
      <name val="Arial"/>
      <family val="2"/>
    </font>
    <font>
      <sz val="10"/>
      <color theme="4"/>
      <name val="Arial"/>
      <family val="2"/>
    </font>
    <font>
      <sz val="10"/>
      <color theme="1"/>
      <name val="Calibri"/>
      <family val="2"/>
      <scheme val="minor"/>
    </font>
    <font>
      <sz val="11"/>
      <color theme="1"/>
      <name val="Calibri"/>
      <family val="2"/>
      <scheme val="minor"/>
    </font>
    <font>
      <sz val="10"/>
      <name val="Arial"/>
      <family val="2"/>
    </font>
    <font>
      <b/>
      <sz val="11"/>
      <color theme="1"/>
      <name val="Calibri"/>
      <family val="2"/>
      <scheme val="minor"/>
    </font>
    <font>
      <b/>
      <sz val="10"/>
      <color theme="1"/>
      <name val="Arial"/>
      <family val="2"/>
    </font>
    <font>
      <b/>
      <sz val="11"/>
      <color rgb="FF231F20"/>
      <name val="Arial"/>
      <family val="2"/>
    </font>
  </fonts>
  <fills count="5">
    <fill>
      <patternFill patternType="none"/>
    </fill>
    <fill>
      <patternFill patternType="gray125"/>
    </fill>
    <fill>
      <patternFill patternType="solid">
        <fgColor rgb="FFE6E7E8"/>
        <bgColor indexed="64"/>
      </patternFill>
    </fill>
    <fill>
      <patternFill patternType="solid">
        <fgColor rgb="FFFFFF00"/>
        <bgColor indexed="64"/>
      </patternFill>
    </fill>
    <fill>
      <patternFill patternType="solid">
        <fgColor theme="3"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rgb="FF231F20"/>
      </right>
      <top/>
      <bottom style="medium">
        <color rgb="FF231F20"/>
      </bottom>
      <diagonal/>
    </border>
    <border>
      <left style="medium">
        <color rgb="FF231F20"/>
      </left>
      <right/>
      <top style="medium">
        <color rgb="FF231F20"/>
      </top>
      <bottom style="medium">
        <color rgb="FF231F20"/>
      </bottom>
      <diagonal/>
    </border>
    <border>
      <left/>
      <right/>
      <top style="medium">
        <color rgb="FF231F20"/>
      </top>
      <bottom style="medium">
        <color rgb="FF231F20"/>
      </bottom>
      <diagonal/>
    </border>
    <border>
      <left/>
      <right style="medium">
        <color rgb="FF231F20"/>
      </right>
      <top style="medium">
        <color rgb="FF231F20"/>
      </top>
      <bottom style="medium">
        <color rgb="FF231F20"/>
      </bottom>
      <diagonal/>
    </border>
    <border>
      <left style="medium">
        <color rgb="FF231F20"/>
      </left>
      <right/>
      <top/>
      <bottom style="medium">
        <color rgb="FF231F20"/>
      </bottom>
      <diagonal/>
    </border>
    <border>
      <left/>
      <right/>
      <top/>
      <bottom style="medium">
        <color rgb="FF231F20"/>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231F20"/>
      </left>
      <right/>
      <top style="medium">
        <color rgb="FF231F20"/>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9" fontId="11" fillId="0" borderId="0" applyFont="0" applyFill="0" applyBorder="0" applyAlignment="0" applyProtection="0"/>
  </cellStyleXfs>
  <cellXfs count="161">
    <xf numFmtId="0" fontId="0" fillId="0" borderId="0" xfId="0"/>
    <xf numFmtId="0" fontId="0" fillId="0" borderId="0" xfId="0" applyAlignment="1">
      <alignment horizontal="center" vertical="center"/>
    </xf>
    <xf numFmtId="0" fontId="1" fillId="0" borderId="8" xfId="0" applyFont="1" applyBorder="1" applyAlignment="1"/>
    <xf numFmtId="0" fontId="1" fillId="0" borderId="9" xfId="0" applyFont="1" applyBorder="1" applyAlignment="1"/>
    <xf numFmtId="0" fontId="1" fillId="0" borderId="0" xfId="0" applyFont="1" applyBorder="1" applyAlignment="1"/>
    <xf numFmtId="0" fontId="1" fillId="0" borderId="10" xfId="0" applyFont="1" applyBorder="1" applyAlignment="1"/>
    <xf numFmtId="0" fontId="1" fillId="0" borderId="1" xfId="0" applyFont="1" applyBorder="1" applyAlignment="1"/>
    <xf numFmtId="0" fontId="0" fillId="0" borderId="0" xfId="0" applyFont="1"/>
    <xf numFmtId="0" fontId="3" fillId="0" borderId="19" xfId="0" applyFont="1" applyBorder="1" applyAlignment="1">
      <alignment horizontal="center" vertical="center" wrapText="1"/>
    </xf>
    <xf numFmtId="0" fontId="4" fillId="0" borderId="14" xfId="0" applyFont="1" applyBorder="1" applyAlignment="1">
      <alignment vertical="center" wrapText="1"/>
    </xf>
    <xf numFmtId="49" fontId="4" fillId="0" borderId="15"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4" fillId="0" borderId="17" xfId="0" applyFont="1" applyBorder="1" applyAlignment="1">
      <alignment vertical="center" wrapText="1"/>
    </xf>
    <xf numFmtId="49" fontId="4" fillId="0" borderId="18"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4" fillId="0" borderId="25" xfId="0" applyFont="1" applyBorder="1" applyAlignment="1">
      <alignment vertical="center" wrapText="1"/>
    </xf>
    <xf numFmtId="49" fontId="4" fillId="0" borderId="26" xfId="0" applyNumberFormat="1"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 xfId="0" applyFont="1" applyBorder="1" applyAlignment="1">
      <alignment vertical="center" wrapText="1"/>
    </xf>
    <xf numFmtId="0" fontId="4" fillId="0" borderId="25" xfId="0" applyFont="1" applyFill="1" applyBorder="1" applyAlignment="1">
      <alignment horizontal="left" vertical="center" wrapText="1"/>
    </xf>
    <xf numFmtId="0" fontId="0" fillId="0" borderId="0" xfId="0" applyAlignment="1">
      <alignment wrapText="1"/>
    </xf>
    <xf numFmtId="0" fontId="4" fillId="0" borderId="30" xfId="0" applyFont="1" applyBorder="1" applyAlignment="1">
      <alignment vertical="center" wrapText="1"/>
    </xf>
    <xf numFmtId="49" fontId="4" fillId="0" borderId="31" xfId="0" applyNumberFormat="1" applyFont="1" applyBorder="1" applyAlignment="1">
      <alignment horizontal="center" vertical="center" wrapText="1"/>
    </xf>
    <xf numFmtId="0" fontId="3" fillId="0" borderId="1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32" xfId="0" applyFont="1" applyBorder="1" applyAlignment="1">
      <alignment horizontal="left" vertical="center" wrapText="1" indent="1"/>
    </xf>
    <xf numFmtId="0" fontId="5" fillId="2"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0"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0" fontId="5"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41" xfId="0" applyFont="1" applyBorder="1" applyAlignment="1">
      <alignment horizontal="left" vertical="center" wrapText="1" indent="1"/>
    </xf>
    <xf numFmtId="0" fontId="5" fillId="2"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6" fillId="0" borderId="30" xfId="0" applyFont="1" applyBorder="1" applyAlignment="1">
      <alignmen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3" fillId="3" borderId="1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4" fillId="4" borderId="14" xfId="0" applyFont="1" applyFill="1" applyBorder="1" applyAlignment="1">
      <alignment vertical="center" wrapText="1"/>
    </xf>
    <xf numFmtId="49" fontId="4" fillId="4" borderId="15" xfId="0" applyNumberFormat="1" applyFont="1" applyFill="1" applyBorder="1" applyAlignment="1">
      <alignment horizontal="center" vertical="center" wrapText="1"/>
    </xf>
    <xf numFmtId="0" fontId="4" fillId="3" borderId="14" xfId="0" applyFont="1" applyFill="1" applyBorder="1" applyAlignment="1">
      <alignment vertical="center" wrapText="1"/>
    </xf>
    <xf numFmtId="49" fontId="4" fillId="3" borderId="15" xfId="0" applyNumberFormat="1" applyFont="1" applyFill="1" applyBorder="1" applyAlignment="1">
      <alignment horizontal="center" vertical="center" wrapText="1"/>
    </xf>
    <xf numFmtId="0" fontId="3" fillId="3" borderId="19" xfId="0" applyFont="1" applyFill="1" applyBorder="1" applyAlignment="1">
      <alignment horizontal="left" vertical="center" wrapText="1" indent="1"/>
    </xf>
    <xf numFmtId="0" fontId="3" fillId="3" borderId="20" xfId="0" applyFont="1" applyFill="1" applyBorder="1" applyAlignment="1">
      <alignment horizontal="left" vertical="center" wrapText="1" indent="1"/>
    </xf>
    <xf numFmtId="0" fontId="4" fillId="3" borderId="17" xfId="0" applyFont="1" applyFill="1" applyBorder="1" applyAlignment="1">
      <alignment vertical="center" wrapText="1"/>
    </xf>
    <xf numFmtId="49" fontId="4" fillId="3" borderId="18" xfId="0" applyNumberFormat="1" applyFont="1" applyFill="1" applyBorder="1" applyAlignment="1">
      <alignment horizontal="center" vertical="center" wrapText="1"/>
    </xf>
    <xf numFmtId="0" fontId="3" fillId="4" borderId="19" xfId="0" applyFont="1" applyFill="1" applyBorder="1" applyAlignment="1">
      <alignment horizontal="left" vertical="center" wrapText="1" indent="1"/>
    </xf>
    <xf numFmtId="0" fontId="3" fillId="4" borderId="20" xfId="0" applyFont="1" applyFill="1" applyBorder="1" applyAlignment="1">
      <alignment horizontal="left" vertical="center" wrapText="1" indent="1"/>
    </xf>
    <xf numFmtId="0" fontId="3" fillId="4" borderId="17" xfId="0" applyFont="1" applyFill="1" applyBorder="1" applyAlignment="1">
      <alignment horizontal="left" vertical="center" wrapText="1"/>
    </xf>
    <xf numFmtId="0" fontId="4" fillId="4" borderId="17" xfId="0" applyFont="1" applyFill="1" applyBorder="1" applyAlignment="1">
      <alignment vertical="center" wrapText="1"/>
    </xf>
    <xf numFmtId="49" fontId="4" fillId="4" borderId="18"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vertical="center" wrapText="1"/>
    </xf>
    <xf numFmtId="49" fontId="4" fillId="4" borderId="16" xfId="0"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vertical="center" wrapText="1"/>
    </xf>
    <xf numFmtId="49" fontId="4" fillId="3" borderId="16" xfId="0" applyNumberFormat="1" applyFont="1" applyFill="1" applyBorder="1" applyAlignment="1">
      <alignment horizontal="center" vertical="center" wrapText="1"/>
    </xf>
    <xf numFmtId="0" fontId="7" fillId="0" borderId="1" xfId="1" applyBorder="1" applyAlignment="1">
      <alignment vertical="center" wrapText="1"/>
    </xf>
    <xf numFmtId="0" fontId="3" fillId="3" borderId="2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5" xfId="0" applyFont="1" applyFill="1" applyBorder="1" applyAlignment="1">
      <alignment horizontal="left" vertical="center" wrapText="1"/>
    </xf>
    <xf numFmtId="0" fontId="4" fillId="4" borderId="25" xfId="0" applyFont="1" applyFill="1" applyBorder="1" applyAlignment="1">
      <alignment vertical="center" wrapText="1"/>
    </xf>
    <xf numFmtId="49" fontId="4" fillId="4" borderId="26" xfId="0" applyNumberFormat="1" applyFont="1" applyFill="1" applyBorder="1" applyAlignment="1">
      <alignment horizontal="center" vertical="center" wrapText="1"/>
    </xf>
    <xf numFmtId="0" fontId="3" fillId="4" borderId="40" xfId="0" applyFont="1" applyFill="1" applyBorder="1" applyAlignment="1">
      <alignment horizontal="left" vertical="center" wrapText="1" indent="1"/>
    </xf>
    <xf numFmtId="0" fontId="4" fillId="4" borderId="1"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3" fillId="4" borderId="20"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0" fontId="9" fillId="0" borderId="25" xfId="0" applyFont="1" applyBorder="1" applyAlignment="1">
      <alignment vertical="center" wrapText="1"/>
    </xf>
    <xf numFmtId="0" fontId="9" fillId="0" borderId="1" xfId="0" applyFont="1" applyBorder="1" applyAlignment="1">
      <alignment vertical="center" wrapText="1"/>
    </xf>
    <xf numFmtId="0" fontId="10" fillId="0" borderId="0" xfId="0" applyFont="1"/>
    <xf numFmtId="0" fontId="9" fillId="0" borderId="14" xfId="0" applyFont="1" applyBorder="1" applyAlignment="1">
      <alignment vertical="center" wrapText="1"/>
    </xf>
    <xf numFmtId="0" fontId="9" fillId="0" borderId="17" xfId="0" applyFont="1" applyBorder="1" applyAlignment="1">
      <alignment vertical="center" wrapText="1"/>
    </xf>
    <xf numFmtId="0" fontId="5" fillId="2" borderId="28" xfId="0" applyFont="1" applyFill="1" applyBorder="1" applyAlignment="1">
      <alignment horizontal="center" vertical="center" wrapText="1"/>
    </xf>
    <xf numFmtId="0" fontId="0" fillId="0" borderId="0" xfId="0" applyAlignment="1">
      <alignment horizont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2"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6" fillId="0" borderId="4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5" xfId="0" applyFont="1" applyFill="1" applyBorder="1" applyAlignment="1">
      <alignment vertical="center" wrapText="1"/>
    </xf>
    <xf numFmtId="0" fontId="13" fillId="0" borderId="0" xfId="0" applyFont="1" applyAlignment="1">
      <alignment horizontal="center" vertical="center"/>
    </xf>
    <xf numFmtId="1" fontId="0" fillId="0" borderId="0" xfId="0" applyNumberFormat="1" applyAlignment="1">
      <alignment horizontal="center" vertical="center"/>
    </xf>
    <xf numFmtId="0" fontId="9" fillId="0" borderId="4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5" fillId="2" borderId="1" xfId="0" applyFont="1" applyFill="1" applyBorder="1" applyAlignment="1">
      <alignment horizontal="center" vertical="center" wrapText="1"/>
    </xf>
    <xf numFmtId="0" fontId="0" fillId="0" borderId="1" xfId="0" applyBorder="1"/>
    <xf numFmtId="0" fontId="4" fillId="0" borderId="50" xfId="0" applyFont="1" applyBorder="1" applyAlignment="1">
      <alignment vertical="center" wrapText="1"/>
    </xf>
    <xf numFmtId="0" fontId="4" fillId="0" borderId="51" xfId="0" applyFont="1" applyBorder="1" applyAlignment="1">
      <alignment vertical="center" wrapText="1"/>
    </xf>
    <xf numFmtId="0" fontId="0" fillId="0" borderId="1" xfId="0" applyBorder="1" applyAlignment="1">
      <alignment wrapText="1"/>
    </xf>
    <xf numFmtId="0" fontId="14" fillId="0" borderId="1" xfId="0" applyFont="1" applyBorder="1" applyAlignment="1">
      <alignment wrapText="1"/>
    </xf>
    <xf numFmtId="9" fontId="0" fillId="0" borderId="0" xfId="2" applyNumberFormat="1" applyFont="1" applyAlignment="1">
      <alignment horizontal="center" vertical="center"/>
    </xf>
    <xf numFmtId="0" fontId="4" fillId="3" borderId="48" xfId="0" applyFont="1" applyFill="1" applyBorder="1" applyAlignment="1">
      <alignment vertical="center" wrapText="1"/>
    </xf>
    <xf numFmtId="0" fontId="15" fillId="2" borderId="1" xfId="0"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olitecnicojic.edu.co/index.php/noticias/831-el-rector-presentara-a-la-comunidad-politecnica-su-informe-de-gestion-de-2016" TargetMode="External"/><Relationship Id="rId1" Type="http://schemas.openxmlformats.org/officeDocument/2006/relationships/hyperlink" Target="http://www.politecnicojic.edu.co/index.php/informes-de-ges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atos.gov.co/browse?q=politecnico+colombiano+jaime+isaza+cadavi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B1" zoomScale="90" zoomScaleNormal="90" workbookViewId="0">
      <selection activeCell="B1" sqref="B1:F1"/>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26.5703125" customWidth="1"/>
    <col min="8" max="8" width="9.85546875" style="1" customWidth="1"/>
    <col min="9" max="9" width="21.140625" customWidth="1"/>
    <col min="10" max="10" width="41.140625" customWidth="1"/>
  </cols>
  <sheetData>
    <row r="1" spans="1:17" ht="18.75" x14ac:dyDescent="0.3">
      <c r="A1" s="6" t="s">
        <v>0</v>
      </c>
      <c r="B1" s="135" t="s">
        <v>317</v>
      </c>
      <c r="C1" s="135"/>
      <c r="D1" s="135"/>
      <c r="E1" s="135"/>
      <c r="F1" s="135"/>
      <c r="G1" s="2"/>
      <c r="H1" s="103"/>
      <c r="I1" s="2"/>
      <c r="J1" s="2"/>
      <c r="K1" s="2"/>
      <c r="L1" s="2"/>
      <c r="M1" s="2"/>
      <c r="N1" s="2"/>
      <c r="O1" s="2"/>
      <c r="P1" s="2"/>
      <c r="Q1" s="3"/>
    </row>
    <row r="2" spans="1:17" ht="18.75" x14ac:dyDescent="0.3">
      <c r="A2" s="6" t="s">
        <v>1</v>
      </c>
      <c r="B2" s="135">
        <v>2017</v>
      </c>
      <c r="C2" s="135"/>
      <c r="D2" s="135"/>
      <c r="E2" s="135"/>
      <c r="F2" s="135"/>
      <c r="G2" s="4"/>
      <c r="H2" s="104"/>
      <c r="I2" s="4"/>
      <c r="J2" s="4"/>
      <c r="K2" s="4"/>
      <c r="L2" s="4"/>
      <c r="M2" s="4"/>
      <c r="N2" s="4"/>
      <c r="O2" s="4"/>
      <c r="P2" s="4"/>
      <c r="Q2" s="5"/>
    </row>
    <row r="3" spans="1:17" ht="18.75" x14ac:dyDescent="0.3">
      <c r="A3" s="6" t="s">
        <v>2</v>
      </c>
      <c r="B3" s="135" t="s">
        <v>296</v>
      </c>
      <c r="C3" s="135"/>
      <c r="D3" s="135"/>
      <c r="E3" s="135"/>
      <c r="F3" s="135"/>
      <c r="G3" s="4"/>
      <c r="H3" s="104"/>
      <c r="I3" s="4"/>
      <c r="J3" s="4"/>
      <c r="K3" s="4"/>
      <c r="L3" s="4"/>
      <c r="M3" s="4"/>
      <c r="N3" s="4"/>
      <c r="O3" s="4"/>
      <c r="P3" s="4"/>
      <c r="Q3" s="5"/>
    </row>
    <row r="4" spans="1:17" x14ac:dyDescent="0.25">
      <c r="A4" s="136"/>
      <c r="B4" s="136"/>
      <c r="C4" s="136"/>
      <c r="D4" s="136"/>
      <c r="E4" s="136"/>
      <c r="F4" s="136"/>
    </row>
    <row r="5" spans="1:17" ht="22.5" customHeight="1" thickBot="1" x14ac:dyDescent="0.3">
      <c r="A5" s="141" t="s">
        <v>22</v>
      </c>
      <c r="B5" s="142"/>
      <c r="C5" s="142"/>
      <c r="D5" s="142"/>
      <c r="E5" s="142"/>
      <c r="F5" s="143"/>
    </row>
    <row r="6" spans="1:17" ht="15.75" thickBot="1" x14ac:dyDescent="0.3">
      <c r="A6" s="144" t="s">
        <v>3</v>
      </c>
      <c r="B6" s="145"/>
      <c r="C6" s="145"/>
      <c r="D6" s="145"/>
      <c r="E6" s="145"/>
      <c r="F6" s="146"/>
    </row>
    <row r="7" spans="1:17" ht="26.25" customHeight="1" thickBot="1" x14ac:dyDescent="0.3">
      <c r="A7" s="36" t="s">
        <v>23</v>
      </c>
      <c r="B7" s="147" t="s">
        <v>4</v>
      </c>
      <c r="C7" s="148"/>
      <c r="D7" s="42" t="s">
        <v>5</v>
      </c>
      <c r="E7" s="42" t="s">
        <v>6</v>
      </c>
      <c r="F7" s="42" t="s">
        <v>7</v>
      </c>
      <c r="G7" s="43" t="s">
        <v>236</v>
      </c>
      <c r="H7" s="86" t="s">
        <v>267</v>
      </c>
      <c r="I7" s="122" t="s">
        <v>235</v>
      </c>
      <c r="J7" s="131" t="s">
        <v>305</v>
      </c>
    </row>
    <row r="8" spans="1:17" ht="72.75" customHeight="1" x14ac:dyDescent="0.25">
      <c r="A8" s="149" t="s">
        <v>102</v>
      </c>
      <c r="B8" s="39" t="s">
        <v>8</v>
      </c>
      <c r="C8" s="33" t="s">
        <v>106</v>
      </c>
      <c r="D8" s="9" t="s">
        <v>114</v>
      </c>
      <c r="E8" s="9" t="s">
        <v>117</v>
      </c>
      <c r="F8" s="10" t="s">
        <v>123</v>
      </c>
      <c r="G8" s="9" t="s">
        <v>298</v>
      </c>
      <c r="H8" s="96">
        <v>80</v>
      </c>
      <c r="I8" s="123" t="s">
        <v>268</v>
      </c>
      <c r="J8" s="130" t="s">
        <v>306</v>
      </c>
    </row>
    <row r="9" spans="1:17" ht="42" customHeight="1" x14ac:dyDescent="0.25">
      <c r="A9" s="150"/>
      <c r="B9" s="40" t="s">
        <v>9</v>
      </c>
      <c r="C9" s="31" t="s">
        <v>191</v>
      </c>
      <c r="D9" s="20" t="s">
        <v>115</v>
      </c>
      <c r="E9" s="20" t="s">
        <v>117</v>
      </c>
      <c r="F9" s="14" t="s">
        <v>123</v>
      </c>
      <c r="G9" s="20" t="s">
        <v>237</v>
      </c>
      <c r="H9" s="97">
        <v>0</v>
      </c>
      <c r="I9" s="124"/>
      <c r="J9" s="127"/>
    </row>
    <row r="10" spans="1:17" ht="41.25" customHeight="1" thickBot="1" x14ac:dyDescent="0.3">
      <c r="A10" s="151"/>
      <c r="B10" s="41" t="s">
        <v>10</v>
      </c>
      <c r="C10" s="34" t="s">
        <v>231</v>
      </c>
      <c r="D10" s="12" t="s">
        <v>233</v>
      </c>
      <c r="E10" s="12" t="s">
        <v>232</v>
      </c>
      <c r="F10" s="13" t="s">
        <v>93</v>
      </c>
      <c r="G10" s="12" t="s">
        <v>256</v>
      </c>
      <c r="H10" s="98">
        <v>0</v>
      </c>
      <c r="I10" s="125"/>
      <c r="J10" s="127"/>
    </row>
    <row r="11" spans="1:17" ht="165" x14ac:dyDescent="0.25">
      <c r="A11" s="137" t="s">
        <v>190</v>
      </c>
      <c r="B11" s="29" t="s">
        <v>11</v>
      </c>
      <c r="C11" s="32" t="s">
        <v>107</v>
      </c>
      <c r="D11" s="23" t="s">
        <v>122</v>
      </c>
      <c r="E11" s="23" t="s">
        <v>117</v>
      </c>
      <c r="F11" s="24" t="s">
        <v>98</v>
      </c>
      <c r="G11" s="44" t="s">
        <v>297</v>
      </c>
      <c r="H11" s="105">
        <v>30</v>
      </c>
      <c r="I11" s="128" t="s">
        <v>269</v>
      </c>
      <c r="J11" s="130" t="s">
        <v>307</v>
      </c>
    </row>
    <row r="12" spans="1:17" ht="60.75" thickBot="1" x14ac:dyDescent="0.3">
      <c r="A12" s="139"/>
      <c r="B12" s="26" t="s">
        <v>12</v>
      </c>
      <c r="C12" s="34" t="s">
        <v>109</v>
      </c>
      <c r="D12" s="12" t="s">
        <v>116</v>
      </c>
      <c r="E12" s="12" t="s">
        <v>120</v>
      </c>
      <c r="F12" s="13" t="s">
        <v>125</v>
      </c>
      <c r="G12" s="12" t="s">
        <v>237</v>
      </c>
      <c r="H12" s="98">
        <v>38</v>
      </c>
      <c r="I12" s="125"/>
      <c r="J12" s="130" t="s">
        <v>308</v>
      </c>
    </row>
    <row r="13" spans="1:17" ht="102.75" customHeight="1" thickBot="1" x14ac:dyDescent="0.3">
      <c r="A13" s="30" t="s">
        <v>103</v>
      </c>
      <c r="B13" s="27" t="s">
        <v>14</v>
      </c>
      <c r="C13" s="35" t="s">
        <v>110</v>
      </c>
      <c r="D13" s="16" t="s">
        <v>118</v>
      </c>
      <c r="E13" s="16" t="s">
        <v>117</v>
      </c>
      <c r="F13" s="17" t="s">
        <v>93</v>
      </c>
      <c r="G13" s="45" t="s">
        <v>297</v>
      </c>
      <c r="H13" s="100">
        <v>38</v>
      </c>
      <c r="I13" s="129" t="s">
        <v>249</v>
      </c>
      <c r="J13" s="127"/>
    </row>
    <row r="14" spans="1:17" ht="43.5" customHeight="1" x14ac:dyDescent="0.25">
      <c r="A14" s="137" t="s">
        <v>104</v>
      </c>
      <c r="B14" s="25" t="s">
        <v>17</v>
      </c>
      <c r="C14" s="33" t="s">
        <v>192</v>
      </c>
      <c r="D14" s="9" t="s">
        <v>119</v>
      </c>
      <c r="E14" s="9" t="s">
        <v>121</v>
      </c>
      <c r="F14" s="10" t="s">
        <v>124</v>
      </c>
      <c r="G14" s="46" t="s">
        <v>250</v>
      </c>
      <c r="H14" s="101">
        <v>38</v>
      </c>
      <c r="I14" s="123" t="s">
        <v>249</v>
      </c>
      <c r="J14" s="130" t="s">
        <v>309</v>
      </c>
    </row>
    <row r="15" spans="1:17" ht="51" x14ac:dyDescent="0.25">
      <c r="A15" s="138"/>
      <c r="B15" s="28" t="s">
        <v>18</v>
      </c>
      <c r="C15" s="31" t="s">
        <v>108</v>
      </c>
      <c r="D15" s="20" t="s">
        <v>122</v>
      </c>
      <c r="E15" s="20" t="s">
        <v>120</v>
      </c>
      <c r="F15" s="14" t="s">
        <v>125</v>
      </c>
      <c r="G15" s="20" t="s">
        <v>270</v>
      </c>
      <c r="H15" s="97">
        <v>38</v>
      </c>
      <c r="I15" s="124" t="s">
        <v>249</v>
      </c>
      <c r="J15" s="127"/>
    </row>
    <row r="16" spans="1:17" ht="64.5" thickBot="1" x14ac:dyDescent="0.3">
      <c r="A16" s="139"/>
      <c r="B16" s="26" t="s">
        <v>19</v>
      </c>
      <c r="C16" s="34" t="s">
        <v>111</v>
      </c>
      <c r="D16" s="12" t="s">
        <v>126</v>
      </c>
      <c r="E16" s="12" t="s">
        <v>121</v>
      </c>
      <c r="F16" s="13" t="s">
        <v>125</v>
      </c>
      <c r="G16" s="47" t="s">
        <v>271</v>
      </c>
      <c r="H16" s="102">
        <v>30</v>
      </c>
      <c r="I16" s="125" t="s">
        <v>272</v>
      </c>
      <c r="J16" s="130" t="s">
        <v>310</v>
      </c>
    </row>
    <row r="17" spans="1:10" ht="87" customHeight="1" x14ac:dyDescent="0.25">
      <c r="A17" s="140" t="s">
        <v>105</v>
      </c>
      <c r="B17" s="29" t="s">
        <v>20</v>
      </c>
      <c r="C17" s="32" t="s">
        <v>113</v>
      </c>
      <c r="D17" s="23" t="s">
        <v>127</v>
      </c>
      <c r="E17" s="23" t="s">
        <v>121</v>
      </c>
      <c r="F17" s="24" t="s">
        <v>234</v>
      </c>
      <c r="G17" s="44" t="s">
        <v>238</v>
      </c>
      <c r="H17" s="99">
        <v>30</v>
      </c>
      <c r="I17" s="128"/>
      <c r="J17" s="130" t="s">
        <v>311</v>
      </c>
    </row>
    <row r="18" spans="1:10" ht="135.75" thickBot="1" x14ac:dyDescent="0.3">
      <c r="A18" s="139"/>
      <c r="B18" s="26" t="s">
        <v>21</v>
      </c>
      <c r="C18" s="34" t="s">
        <v>112</v>
      </c>
      <c r="D18" s="12" t="s">
        <v>128</v>
      </c>
      <c r="E18" s="12" t="s">
        <v>76</v>
      </c>
      <c r="F18" s="13" t="s">
        <v>125</v>
      </c>
      <c r="G18" s="12" t="s">
        <v>237</v>
      </c>
      <c r="H18" s="98">
        <v>0</v>
      </c>
      <c r="I18" s="125"/>
      <c r="J18" s="130" t="s">
        <v>312</v>
      </c>
    </row>
    <row r="19" spans="1:10" x14ac:dyDescent="0.25">
      <c r="G19" s="110" t="s">
        <v>275</v>
      </c>
      <c r="H19" s="132"/>
    </row>
  </sheetData>
  <mergeCells count="11">
    <mergeCell ref="A17:A18"/>
    <mergeCell ref="A5:F5"/>
    <mergeCell ref="A6:F6"/>
    <mergeCell ref="B7:C7"/>
    <mergeCell ref="A11:A12"/>
    <mergeCell ref="A8:A10"/>
    <mergeCell ref="B1:F1"/>
    <mergeCell ref="B2:F2"/>
    <mergeCell ref="B3:F3"/>
    <mergeCell ref="A4:F4"/>
    <mergeCell ref="A14:A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B1" zoomScaleNormal="100" workbookViewId="0">
      <selection activeCell="B1" sqref="B1:F1"/>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20.85546875" customWidth="1"/>
    <col min="8" max="8" width="9.85546875" customWidth="1"/>
    <col min="9" max="9" width="14.5703125" customWidth="1"/>
    <col min="10" max="10" width="28.28515625" customWidth="1"/>
  </cols>
  <sheetData>
    <row r="1" spans="1:18" ht="18.75" x14ac:dyDescent="0.3">
      <c r="A1" s="6" t="s">
        <v>0</v>
      </c>
      <c r="B1" s="135" t="s">
        <v>317</v>
      </c>
      <c r="C1" s="135"/>
      <c r="D1" s="135"/>
      <c r="E1" s="135"/>
      <c r="F1" s="135"/>
      <c r="G1" s="2"/>
      <c r="H1" s="2"/>
      <c r="I1" s="2"/>
      <c r="J1" s="2"/>
      <c r="K1" s="2"/>
      <c r="L1" s="2"/>
      <c r="M1" s="2"/>
      <c r="N1" s="2"/>
      <c r="O1" s="2"/>
      <c r="P1" s="2"/>
      <c r="Q1" s="2"/>
      <c r="R1" s="3"/>
    </row>
    <row r="2" spans="1:18" ht="18.75" x14ac:dyDescent="0.3">
      <c r="A2" s="6" t="s">
        <v>1</v>
      </c>
      <c r="B2" s="135">
        <v>2017</v>
      </c>
      <c r="C2" s="135"/>
      <c r="D2" s="135"/>
      <c r="E2" s="135"/>
      <c r="F2" s="135"/>
      <c r="G2" s="4"/>
      <c r="H2" s="4"/>
      <c r="I2" s="4"/>
      <c r="J2" s="4"/>
      <c r="K2" s="4"/>
      <c r="L2" s="4"/>
      <c r="M2" s="4"/>
      <c r="N2" s="4"/>
      <c r="O2" s="4"/>
      <c r="P2" s="4"/>
      <c r="Q2" s="4"/>
      <c r="R2" s="5"/>
    </row>
    <row r="3" spans="1:18" ht="18.75" x14ac:dyDescent="0.3">
      <c r="A3" s="6" t="s">
        <v>2</v>
      </c>
      <c r="B3" s="135" t="s">
        <v>296</v>
      </c>
      <c r="C3" s="135"/>
      <c r="D3" s="135"/>
      <c r="E3" s="135"/>
      <c r="F3" s="135"/>
      <c r="G3" s="4"/>
      <c r="H3" s="4"/>
      <c r="I3" s="4"/>
      <c r="J3" s="4"/>
      <c r="K3" s="4"/>
      <c r="L3" s="4"/>
      <c r="M3" s="4"/>
      <c r="N3" s="4"/>
      <c r="O3" s="4"/>
      <c r="P3" s="4"/>
      <c r="Q3" s="4"/>
      <c r="R3" s="5"/>
    </row>
    <row r="4" spans="1:18" x14ac:dyDescent="0.25">
      <c r="A4" s="136"/>
      <c r="B4" s="136"/>
      <c r="C4" s="136"/>
      <c r="D4" s="136"/>
      <c r="E4" s="136"/>
      <c r="F4" s="136"/>
    </row>
    <row r="5" spans="1:18" ht="22.5" customHeight="1" thickBot="1" x14ac:dyDescent="0.3">
      <c r="A5" s="141" t="s">
        <v>22</v>
      </c>
      <c r="B5" s="142"/>
      <c r="C5" s="142"/>
      <c r="D5" s="142"/>
      <c r="E5" s="142"/>
      <c r="F5" s="143"/>
    </row>
    <row r="6" spans="1:18" ht="15.75" thickBot="1" x14ac:dyDescent="0.3">
      <c r="A6" s="144" t="s">
        <v>201</v>
      </c>
      <c r="B6" s="145"/>
      <c r="C6" s="145"/>
      <c r="D6" s="145"/>
      <c r="E6" s="145"/>
      <c r="F6" s="146"/>
    </row>
    <row r="7" spans="1:18" ht="26.25" customHeight="1" thickBot="1" x14ac:dyDescent="0.3">
      <c r="A7" s="37" t="s">
        <v>23</v>
      </c>
      <c r="B7" s="147" t="s">
        <v>4</v>
      </c>
      <c r="C7" s="148"/>
      <c r="D7" s="38" t="s">
        <v>5</v>
      </c>
      <c r="E7" s="38" t="s">
        <v>6</v>
      </c>
      <c r="F7" s="38" t="s">
        <v>7</v>
      </c>
      <c r="G7" s="43" t="s">
        <v>236</v>
      </c>
      <c r="H7" s="86" t="s">
        <v>267</v>
      </c>
      <c r="I7" s="122" t="s">
        <v>235</v>
      </c>
      <c r="J7" s="126" t="s">
        <v>305</v>
      </c>
    </row>
    <row r="8" spans="1:18" ht="42" customHeight="1" x14ac:dyDescent="0.25">
      <c r="A8" s="147" t="s">
        <v>193</v>
      </c>
      <c r="B8" s="39" t="s">
        <v>8</v>
      </c>
      <c r="C8" s="33" t="s">
        <v>195</v>
      </c>
      <c r="D8" s="9" t="s">
        <v>194</v>
      </c>
      <c r="E8" s="9" t="s">
        <v>117</v>
      </c>
      <c r="F8" s="10" t="s">
        <v>93</v>
      </c>
      <c r="G8" s="9" t="s">
        <v>251</v>
      </c>
      <c r="H8" s="96">
        <v>100</v>
      </c>
      <c r="I8" s="123" t="s">
        <v>301</v>
      </c>
      <c r="J8" s="127"/>
    </row>
    <row r="9" spans="1:18" ht="63" customHeight="1" x14ac:dyDescent="0.25">
      <c r="A9" s="150"/>
      <c r="B9" s="40" t="s">
        <v>9</v>
      </c>
      <c r="C9" s="31" t="s">
        <v>197</v>
      </c>
      <c r="D9" s="20" t="s">
        <v>194</v>
      </c>
      <c r="E9" s="20" t="s">
        <v>117</v>
      </c>
      <c r="F9" s="14" t="s">
        <v>93</v>
      </c>
      <c r="G9" s="20" t="s">
        <v>299</v>
      </c>
      <c r="H9" s="97">
        <v>50</v>
      </c>
      <c r="I9" s="124" t="s">
        <v>303</v>
      </c>
      <c r="J9" s="130" t="s">
        <v>313</v>
      </c>
    </row>
    <row r="10" spans="1:18" ht="93" customHeight="1" x14ac:dyDescent="0.25">
      <c r="A10" s="150"/>
      <c r="B10" s="40" t="s">
        <v>10</v>
      </c>
      <c r="C10" s="31" t="s">
        <v>199</v>
      </c>
      <c r="D10" s="20" t="s">
        <v>196</v>
      </c>
      <c r="E10" s="20" t="s">
        <v>200</v>
      </c>
      <c r="F10" s="14" t="s">
        <v>125</v>
      </c>
      <c r="G10" s="20" t="s">
        <v>300</v>
      </c>
      <c r="H10" s="97">
        <v>30</v>
      </c>
      <c r="I10" s="124" t="s">
        <v>274</v>
      </c>
      <c r="J10" s="127"/>
    </row>
    <row r="11" spans="1:18" ht="72.75" customHeight="1" thickBot="1" x14ac:dyDescent="0.3">
      <c r="A11" s="152"/>
      <c r="B11" s="41" t="s">
        <v>184</v>
      </c>
      <c r="C11" s="34" t="s">
        <v>198</v>
      </c>
      <c r="D11" s="12" t="s">
        <v>196</v>
      </c>
      <c r="E11" s="12" t="s">
        <v>200</v>
      </c>
      <c r="F11" s="13" t="s">
        <v>125</v>
      </c>
      <c r="G11" s="12" t="s">
        <v>273</v>
      </c>
      <c r="H11" s="98">
        <v>80</v>
      </c>
      <c r="I11" s="125" t="s">
        <v>302</v>
      </c>
      <c r="J11" s="127"/>
    </row>
    <row r="12" spans="1:18" x14ac:dyDescent="0.25">
      <c r="G12" s="111" t="s">
        <v>275</v>
      </c>
      <c r="H12" s="95">
        <f>AVERAGE(H8:H11)</f>
        <v>65</v>
      </c>
    </row>
  </sheetData>
  <mergeCells count="8">
    <mergeCell ref="A6:F6"/>
    <mergeCell ref="B7:C7"/>
    <mergeCell ref="A8:A11"/>
    <mergeCell ref="B1:F1"/>
    <mergeCell ref="B2:F2"/>
    <mergeCell ref="B3:F3"/>
    <mergeCell ref="A4:F4"/>
    <mergeCell ref="A5: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activeCell="B1" sqref="B1:F1"/>
    </sheetView>
  </sheetViews>
  <sheetFormatPr baseColWidth="10" defaultRowHeight="15" x14ac:dyDescent="0.25"/>
  <cols>
    <col min="1" max="1" width="22.42578125" customWidth="1"/>
    <col min="2" max="2" width="6.28515625" style="1" customWidth="1"/>
    <col min="3" max="3" width="46.7109375" customWidth="1"/>
    <col min="4" max="4" width="22.140625" customWidth="1"/>
    <col min="5" max="5" width="25" customWidth="1"/>
    <col min="6" max="6" width="12.85546875" customWidth="1"/>
    <col min="7" max="7" width="20.85546875" customWidth="1"/>
    <col min="8" max="8" width="10.28515625" customWidth="1"/>
    <col min="9" max="9" width="20" customWidth="1"/>
  </cols>
  <sheetData>
    <row r="1" spans="1:18" ht="18.75" x14ac:dyDescent="0.3">
      <c r="A1" s="6" t="s">
        <v>0</v>
      </c>
      <c r="B1" s="135" t="s">
        <v>317</v>
      </c>
      <c r="C1" s="135"/>
      <c r="D1" s="135"/>
      <c r="E1" s="135"/>
      <c r="F1" s="135"/>
      <c r="G1" s="2"/>
      <c r="H1" s="2"/>
      <c r="I1" s="2"/>
      <c r="J1" s="2"/>
      <c r="K1" s="2"/>
      <c r="L1" s="2"/>
      <c r="M1" s="2"/>
      <c r="N1" s="2"/>
      <c r="O1" s="2"/>
      <c r="P1" s="2"/>
      <c r="Q1" s="2"/>
      <c r="R1" s="3"/>
    </row>
    <row r="2" spans="1:18" ht="18.75" x14ac:dyDescent="0.3">
      <c r="A2" s="6" t="s">
        <v>1</v>
      </c>
      <c r="B2" s="135">
        <v>2017</v>
      </c>
      <c r="C2" s="135"/>
      <c r="D2" s="135"/>
      <c r="E2" s="135"/>
      <c r="F2" s="135"/>
      <c r="G2" s="4"/>
      <c r="H2" s="4"/>
      <c r="I2" s="4"/>
      <c r="J2" s="4"/>
      <c r="K2" s="4"/>
      <c r="L2" s="4"/>
      <c r="M2" s="4"/>
      <c r="N2" s="4"/>
      <c r="O2" s="4"/>
      <c r="P2" s="4"/>
      <c r="Q2" s="4"/>
      <c r="R2" s="5"/>
    </row>
    <row r="3" spans="1:18" ht="18.75" x14ac:dyDescent="0.3">
      <c r="A3" s="6" t="s">
        <v>2</v>
      </c>
      <c r="B3" s="135" t="s">
        <v>296</v>
      </c>
      <c r="C3" s="135"/>
      <c r="D3" s="135"/>
      <c r="E3" s="135"/>
      <c r="F3" s="135"/>
      <c r="G3" s="4"/>
      <c r="H3" s="4"/>
      <c r="I3" s="4"/>
      <c r="J3" s="4"/>
      <c r="K3" s="4"/>
      <c r="L3" s="4"/>
      <c r="M3" s="4"/>
      <c r="N3" s="4"/>
      <c r="O3" s="4"/>
      <c r="P3" s="4"/>
      <c r="Q3" s="4"/>
      <c r="R3" s="5"/>
    </row>
    <row r="4" spans="1:18" x14ac:dyDescent="0.25">
      <c r="A4" s="136"/>
      <c r="B4" s="136"/>
      <c r="C4" s="136"/>
      <c r="D4" s="136"/>
      <c r="E4" s="136"/>
      <c r="F4" s="136"/>
    </row>
    <row r="5" spans="1:18" ht="22.5" customHeight="1" thickBot="1" x14ac:dyDescent="0.3">
      <c r="A5" s="141" t="s">
        <v>22</v>
      </c>
      <c r="B5" s="142"/>
      <c r="C5" s="142"/>
      <c r="D5" s="142"/>
      <c r="E5" s="142"/>
      <c r="F5" s="143"/>
    </row>
    <row r="6" spans="1:18" ht="18.75" customHeight="1" thickBot="1" x14ac:dyDescent="0.3">
      <c r="A6" s="144" t="s">
        <v>202</v>
      </c>
      <c r="B6" s="145"/>
      <c r="C6" s="145"/>
      <c r="D6" s="145"/>
      <c r="E6" s="145"/>
      <c r="F6" s="146"/>
    </row>
    <row r="7" spans="1:18" s="7" customFormat="1" ht="30.75" customHeight="1" thickBot="1" x14ac:dyDescent="0.3">
      <c r="A7" s="36" t="s">
        <v>23</v>
      </c>
      <c r="B7" s="153" t="s">
        <v>4</v>
      </c>
      <c r="C7" s="154"/>
      <c r="D7" s="36" t="s">
        <v>5</v>
      </c>
      <c r="E7" s="36" t="s">
        <v>6</v>
      </c>
      <c r="F7" s="36" t="s">
        <v>7</v>
      </c>
      <c r="G7" s="43" t="s">
        <v>236</v>
      </c>
      <c r="H7" s="86" t="s">
        <v>267</v>
      </c>
      <c r="I7" s="43" t="s">
        <v>235</v>
      </c>
    </row>
    <row r="8" spans="1:18" ht="216.75" x14ac:dyDescent="0.25">
      <c r="A8" s="137" t="s">
        <v>28</v>
      </c>
      <c r="B8" s="64" t="s">
        <v>8</v>
      </c>
      <c r="C8" s="85" t="s">
        <v>34</v>
      </c>
      <c r="D8" s="53" t="s">
        <v>82</v>
      </c>
      <c r="E8" s="53" t="s">
        <v>78</v>
      </c>
      <c r="F8" s="54" t="s">
        <v>89</v>
      </c>
      <c r="G8" s="87" t="s">
        <v>277</v>
      </c>
      <c r="H8" s="106">
        <v>100</v>
      </c>
      <c r="I8" s="9" t="s">
        <v>246</v>
      </c>
    </row>
    <row r="9" spans="1:18" ht="54.75" customHeight="1" thickBot="1" x14ac:dyDescent="0.3">
      <c r="A9" s="139"/>
      <c r="B9" s="83" t="s">
        <v>9</v>
      </c>
      <c r="C9" s="84" t="s">
        <v>35</v>
      </c>
      <c r="D9" s="62" t="s">
        <v>77</v>
      </c>
      <c r="E9" s="62" t="s">
        <v>77</v>
      </c>
      <c r="F9" s="63" t="s">
        <v>96</v>
      </c>
      <c r="G9" s="88" t="s">
        <v>285</v>
      </c>
      <c r="H9" s="107">
        <v>100</v>
      </c>
      <c r="I9" s="12" t="s">
        <v>252</v>
      </c>
    </row>
    <row r="10" spans="1:18" ht="60.75" customHeight="1" x14ac:dyDescent="0.25">
      <c r="A10" s="137" t="s">
        <v>29</v>
      </c>
      <c r="B10" s="81" t="s">
        <v>11</v>
      </c>
      <c r="C10" s="82" t="s">
        <v>32</v>
      </c>
      <c r="D10" s="51" t="s">
        <v>81</v>
      </c>
      <c r="E10" s="51" t="s">
        <v>74</v>
      </c>
      <c r="F10" s="52" t="s">
        <v>88</v>
      </c>
      <c r="G10" s="9" t="s">
        <v>253</v>
      </c>
      <c r="H10" s="96">
        <v>0</v>
      </c>
      <c r="I10" s="9"/>
    </row>
    <row r="11" spans="1:18" ht="40.5" customHeight="1" x14ac:dyDescent="0.25">
      <c r="A11" s="138"/>
      <c r="B11" s="65" t="s">
        <v>12</v>
      </c>
      <c r="C11" s="80" t="s">
        <v>36</v>
      </c>
      <c r="D11" s="67" t="s">
        <v>80</v>
      </c>
      <c r="E11" s="67" t="s">
        <v>72</v>
      </c>
      <c r="F11" s="68" t="s">
        <v>88</v>
      </c>
      <c r="G11" s="20" t="s">
        <v>253</v>
      </c>
      <c r="H11" s="97">
        <v>0</v>
      </c>
      <c r="I11" s="20"/>
    </row>
    <row r="12" spans="1:18" ht="40.5" customHeight="1" x14ac:dyDescent="0.25">
      <c r="A12" s="138"/>
      <c r="B12" s="65" t="s">
        <v>13</v>
      </c>
      <c r="C12" s="80" t="s">
        <v>37</v>
      </c>
      <c r="D12" s="67" t="s">
        <v>80</v>
      </c>
      <c r="E12" s="67" t="s">
        <v>72</v>
      </c>
      <c r="F12" s="68" t="s">
        <v>217</v>
      </c>
      <c r="G12" s="20" t="s">
        <v>253</v>
      </c>
      <c r="H12" s="97">
        <v>0</v>
      </c>
      <c r="I12" s="20"/>
    </row>
    <row r="13" spans="1:18" ht="40.5" customHeight="1" x14ac:dyDescent="0.25">
      <c r="A13" s="138"/>
      <c r="B13" s="65" t="s">
        <v>55</v>
      </c>
      <c r="C13" s="80" t="s">
        <v>38</v>
      </c>
      <c r="D13" s="67" t="s">
        <v>80</v>
      </c>
      <c r="E13" s="67" t="s">
        <v>72</v>
      </c>
      <c r="F13" s="68" t="s">
        <v>90</v>
      </c>
      <c r="G13" s="20" t="s">
        <v>253</v>
      </c>
      <c r="H13" s="97">
        <v>0</v>
      </c>
      <c r="I13" s="20"/>
    </row>
    <row r="14" spans="1:18" ht="40.5" customHeight="1" x14ac:dyDescent="0.25">
      <c r="A14" s="138"/>
      <c r="B14" s="65" t="s">
        <v>56</v>
      </c>
      <c r="C14" s="80" t="s">
        <v>39</v>
      </c>
      <c r="D14" s="67" t="s">
        <v>80</v>
      </c>
      <c r="E14" s="67" t="s">
        <v>72</v>
      </c>
      <c r="F14" s="68" t="s">
        <v>215</v>
      </c>
      <c r="G14" s="20" t="s">
        <v>253</v>
      </c>
      <c r="H14" s="97">
        <v>0</v>
      </c>
      <c r="I14" s="20"/>
    </row>
    <row r="15" spans="1:18" ht="40.5" customHeight="1" x14ac:dyDescent="0.25">
      <c r="A15" s="138"/>
      <c r="B15" s="65" t="s">
        <v>57</v>
      </c>
      <c r="C15" s="80" t="s">
        <v>40</v>
      </c>
      <c r="D15" s="67" t="s">
        <v>80</v>
      </c>
      <c r="E15" s="67" t="s">
        <v>72</v>
      </c>
      <c r="F15" s="68" t="s">
        <v>215</v>
      </c>
      <c r="G15" s="20" t="s">
        <v>253</v>
      </c>
      <c r="H15" s="97">
        <v>0</v>
      </c>
      <c r="I15" s="20"/>
    </row>
    <row r="16" spans="1:18" ht="40.5" customHeight="1" x14ac:dyDescent="0.25">
      <c r="A16" s="138"/>
      <c r="B16" s="65" t="s">
        <v>58</v>
      </c>
      <c r="C16" s="80" t="s">
        <v>41</v>
      </c>
      <c r="D16" s="67" t="s">
        <v>80</v>
      </c>
      <c r="E16" s="67" t="s">
        <v>72</v>
      </c>
      <c r="F16" s="68" t="s">
        <v>216</v>
      </c>
      <c r="G16" s="20" t="s">
        <v>253</v>
      </c>
      <c r="H16" s="97">
        <v>0</v>
      </c>
      <c r="I16" s="20"/>
    </row>
    <row r="17" spans="1:9" ht="40.5" customHeight="1" x14ac:dyDescent="0.25">
      <c r="A17" s="138"/>
      <c r="B17" s="65" t="s">
        <v>59</v>
      </c>
      <c r="C17" s="80" t="s">
        <v>42</v>
      </c>
      <c r="D17" s="67" t="s">
        <v>80</v>
      </c>
      <c r="E17" s="67" t="s">
        <v>72</v>
      </c>
      <c r="F17" s="68" t="s">
        <v>216</v>
      </c>
      <c r="G17" s="20" t="s">
        <v>253</v>
      </c>
      <c r="H17" s="97">
        <v>0</v>
      </c>
      <c r="I17" s="20"/>
    </row>
    <row r="18" spans="1:9" ht="40.5" customHeight="1" x14ac:dyDescent="0.25">
      <c r="A18" s="138"/>
      <c r="B18" s="65" t="s">
        <v>60</v>
      </c>
      <c r="C18" s="80" t="s">
        <v>43</v>
      </c>
      <c r="D18" s="67" t="s">
        <v>80</v>
      </c>
      <c r="E18" s="67" t="s">
        <v>72</v>
      </c>
      <c r="F18" s="68" t="s">
        <v>91</v>
      </c>
      <c r="G18" s="20" t="s">
        <v>253</v>
      </c>
      <c r="H18" s="97">
        <v>0</v>
      </c>
      <c r="I18" s="20"/>
    </row>
    <row r="19" spans="1:9" ht="40.5" customHeight="1" x14ac:dyDescent="0.25">
      <c r="A19" s="138"/>
      <c r="B19" s="65" t="s">
        <v>61</v>
      </c>
      <c r="C19" s="80" t="s">
        <v>44</v>
      </c>
      <c r="D19" s="67" t="s">
        <v>80</v>
      </c>
      <c r="E19" s="67" t="s">
        <v>72</v>
      </c>
      <c r="F19" s="68" t="s">
        <v>91</v>
      </c>
      <c r="G19" s="20" t="s">
        <v>253</v>
      </c>
      <c r="H19" s="97">
        <v>0</v>
      </c>
      <c r="I19" s="20"/>
    </row>
    <row r="20" spans="1:9" ht="40.5" customHeight="1" x14ac:dyDescent="0.25">
      <c r="A20" s="138"/>
      <c r="B20" s="65" t="s">
        <v>62</v>
      </c>
      <c r="C20" s="80" t="s">
        <v>45</v>
      </c>
      <c r="D20" s="67" t="s">
        <v>80</v>
      </c>
      <c r="E20" s="67" t="s">
        <v>72</v>
      </c>
      <c r="F20" s="68" t="s">
        <v>92</v>
      </c>
      <c r="G20" s="20" t="s">
        <v>253</v>
      </c>
      <c r="H20" s="97">
        <v>0</v>
      </c>
      <c r="I20" s="20"/>
    </row>
    <row r="21" spans="1:9" ht="40.5" customHeight="1" x14ac:dyDescent="0.25">
      <c r="A21" s="138"/>
      <c r="B21" s="65" t="s">
        <v>63</v>
      </c>
      <c r="C21" s="80" t="s">
        <v>46</v>
      </c>
      <c r="D21" s="67" t="s">
        <v>80</v>
      </c>
      <c r="E21" s="67" t="s">
        <v>72</v>
      </c>
      <c r="F21" s="68" t="s">
        <v>92</v>
      </c>
      <c r="G21" s="20" t="s">
        <v>253</v>
      </c>
      <c r="H21" s="97">
        <v>0</v>
      </c>
      <c r="I21" s="20"/>
    </row>
    <row r="22" spans="1:9" ht="30.75" customHeight="1" x14ac:dyDescent="0.25">
      <c r="A22" s="138"/>
      <c r="B22" s="65" t="s">
        <v>64</v>
      </c>
      <c r="C22" s="80" t="s">
        <v>47</v>
      </c>
      <c r="D22" s="67" t="s">
        <v>80</v>
      </c>
      <c r="E22" s="67" t="s">
        <v>73</v>
      </c>
      <c r="F22" s="68" t="s">
        <v>88</v>
      </c>
      <c r="G22" s="20" t="s">
        <v>253</v>
      </c>
      <c r="H22" s="97">
        <v>0</v>
      </c>
      <c r="I22" s="20"/>
    </row>
    <row r="23" spans="1:9" ht="30.75" customHeight="1" x14ac:dyDescent="0.25">
      <c r="A23" s="138"/>
      <c r="B23" s="65" t="s">
        <v>65</v>
      </c>
      <c r="C23" s="80" t="s">
        <v>48</v>
      </c>
      <c r="D23" s="67" t="s">
        <v>80</v>
      </c>
      <c r="E23" s="67" t="s">
        <v>73</v>
      </c>
      <c r="F23" s="68" t="s">
        <v>88</v>
      </c>
      <c r="G23" s="20" t="s">
        <v>253</v>
      </c>
      <c r="H23" s="97">
        <v>0</v>
      </c>
      <c r="I23" s="20"/>
    </row>
    <row r="24" spans="1:9" ht="30.75" customHeight="1" x14ac:dyDescent="0.25">
      <c r="A24" s="138"/>
      <c r="B24" s="65" t="s">
        <v>66</v>
      </c>
      <c r="C24" s="80" t="s">
        <v>49</v>
      </c>
      <c r="D24" s="67" t="s">
        <v>80</v>
      </c>
      <c r="E24" s="67" t="s">
        <v>73</v>
      </c>
      <c r="F24" s="68" t="s">
        <v>88</v>
      </c>
      <c r="G24" s="20" t="s">
        <v>253</v>
      </c>
      <c r="H24" s="97">
        <v>0</v>
      </c>
      <c r="I24" s="20"/>
    </row>
    <row r="25" spans="1:9" ht="30.75" customHeight="1" x14ac:dyDescent="0.25">
      <c r="A25" s="138"/>
      <c r="B25" s="65" t="s">
        <v>67</v>
      </c>
      <c r="C25" s="80" t="s">
        <v>50</v>
      </c>
      <c r="D25" s="67" t="s">
        <v>80</v>
      </c>
      <c r="E25" s="67" t="s">
        <v>73</v>
      </c>
      <c r="F25" s="68" t="s">
        <v>88</v>
      </c>
      <c r="G25" s="20" t="s">
        <v>253</v>
      </c>
      <c r="H25" s="97">
        <v>0</v>
      </c>
      <c r="I25" s="20"/>
    </row>
    <row r="26" spans="1:9" ht="30.75" customHeight="1" x14ac:dyDescent="0.25">
      <c r="A26" s="138"/>
      <c r="B26" s="65" t="s">
        <v>68</v>
      </c>
      <c r="C26" s="80" t="s">
        <v>51</v>
      </c>
      <c r="D26" s="67" t="s">
        <v>80</v>
      </c>
      <c r="E26" s="67" t="s">
        <v>73</v>
      </c>
      <c r="F26" s="68" t="s">
        <v>88</v>
      </c>
      <c r="G26" s="20" t="s">
        <v>253</v>
      </c>
      <c r="H26" s="97">
        <v>0</v>
      </c>
      <c r="I26" s="20"/>
    </row>
    <row r="27" spans="1:9" ht="30.75" customHeight="1" x14ac:dyDescent="0.25">
      <c r="A27" s="138"/>
      <c r="B27" s="65" t="s">
        <v>69</v>
      </c>
      <c r="C27" s="80" t="s">
        <v>52</v>
      </c>
      <c r="D27" s="67" t="s">
        <v>80</v>
      </c>
      <c r="E27" s="67" t="s">
        <v>73</v>
      </c>
      <c r="F27" s="68" t="s">
        <v>88</v>
      </c>
      <c r="G27" s="20" t="s">
        <v>253</v>
      </c>
      <c r="H27" s="97">
        <v>0</v>
      </c>
      <c r="I27" s="20"/>
    </row>
    <row r="28" spans="1:9" ht="42.75" customHeight="1" x14ac:dyDescent="0.25">
      <c r="A28" s="138"/>
      <c r="B28" s="65" t="s">
        <v>70</v>
      </c>
      <c r="C28" s="80" t="s">
        <v>53</v>
      </c>
      <c r="D28" s="67" t="s">
        <v>83</v>
      </c>
      <c r="E28" s="67" t="s">
        <v>72</v>
      </c>
      <c r="F28" s="68" t="s">
        <v>94</v>
      </c>
      <c r="G28" s="20" t="s">
        <v>253</v>
      </c>
      <c r="H28" s="97">
        <v>0</v>
      </c>
      <c r="I28" s="20"/>
    </row>
    <row r="29" spans="1:9" ht="42.75" customHeight="1" thickBot="1" x14ac:dyDescent="0.3">
      <c r="A29" s="139"/>
      <c r="B29" s="83" t="s">
        <v>71</v>
      </c>
      <c r="C29" s="84" t="s">
        <v>54</v>
      </c>
      <c r="D29" s="62" t="s">
        <v>83</v>
      </c>
      <c r="E29" s="62" t="s">
        <v>72</v>
      </c>
      <c r="F29" s="63" t="s">
        <v>95</v>
      </c>
      <c r="G29" s="12" t="s">
        <v>253</v>
      </c>
      <c r="H29" s="98">
        <v>0</v>
      </c>
      <c r="I29" s="12"/>
    </row>
    <row r="30" spans="1:9" ht="112.5" customHeight="1" thickBot="1" x14ac:dyDescent="0.3">
      <c r="A30" s="30" t="s">
        <v>30</v>
      </c>
      <c r="B30" s="15" t="s">
        <v>14</v>
      </c>
      <c r="C30" s="21" t="s">
        <v>79</v>
      </c>
      <c r="D30" s="16" t="s">
        <v>84</v>
      </c>
      <c r="E30" s="16" t="s">
        <v>85</v>
      </c>
      <c r="F30" s="17" t="s">
        <v>97</v>
      </c>
      <c r="G30" s="89" t="s">
        <v>292</v>
      </c>
      <c r="H30" s="108">
        <v>30</v>
      </c>
      <c r="I30" s="16" t="s">
        <v>276</v>
      </c>
    </row>
    <row r="31" spans="1:9" ht="72.75" customHeight="1" x14ac:dyDescent="0.25">
      <c r="A31" s="137" t="s">
        <v>31</v>
      </c>
      <c r="B31" s="8" t="s">
        <v>17</v>
      </c>
      <c r="C31" s="18" t="s">
        <v>99</v>
      </c>
      <c r="D31" s="9" t="s">
        <v>87</v>
      </c>
      <c r="E31" s="9" t="s">
        <v>76</v>
      </c>
      <c r="F31" s="10" t="s">
        <v>98</v>
      </c>
      <c r="G31" s="90" t="s">
        <v>254</v>
      </c>
      <c r="H31" s="109">
        <v>100</v>
      </c>
      <c r="I31" s="73" t="s">
        <v>247</v>
      </c>
    </row>
    <row r="32" spans="1:9" ht="91.5" customHeight="1" x14ac:dyDescent="0.25">
      <c r="A32" s="138"/>
      <c r="B32" s="65" t="s">
        <v>18</v>
      </c>
      <c r="C32" s="80" t="s">
        <v>33</v>
      </c>
      <c r="D32" s="67" t="s">
        <v>86</v>
      </c>
      <c r="E32" s="67" t="s">
        <v>75</v>
      </c>
      <c r="F32" s="68" t="s">
        <v>93</v>
      </c>
      <c r="G32" s="90" t="s">
        <v>255</v>
      </c>
      <c r="H32" s="109">
        <v>100</v>
      </c>
      <c r="I32" s="73" t="s">
        <v>248</v>
      </c>
    </row>
    <row r="33" spans="1:9" ht="26.25" thickBot="1" x14ac:dyDescent="0.3">
      <c r="A33" s="139"/>
      <c r="B33" s="11" t="s">
        <v>19</v>
      </c>
      <c r="C33" s="19" t="s">
        <v>100</v>
      </c>
      <c r="D33" s="12" t="s">
        <v>87</v>
      </c>
      <c r="E33" s="12" t="s">
        <v>76</v>
      </c>
      <c r="F33" s="13" t="s">
        <v>101</v>
      </c>
      <c r="G33" s="12" t="s">
        <v>253</v>
      </c>
      <c r="H33" s="98">
        <v>0</v>
      </c>
      <c r="I33" s="12"/>
    </row>
    <row r="34" spans="1:9" x14ac:dyDescent="0.25">
      <c r="G34" s="117" t="s">
        <v>275</v>
      </c>
      <c r="H34" s="118">
        <v>17</v>
      </c>
    </row>
  </sheetData>
  <mergeCells count="10">
    <mergeCell ref="A31:A33"/>
    <mergeCell ref="A6:F6"/>
    <mergeCell ref="A8:A9"/>
    <mergeCell ref="A10:A29"/>
    <mergeCell ref="B7:C7"/>
    <mergeCell ref="B1:F1"/>
    <mergeCell ref="B2:F2"/>
    <mergeCell ref="B3:F3"/>
    <mergeCell ref="A4:F4"/>
    <mergeCell ref="A5:F5"/>
  </mergeCells>
  <hyperlinks>
    <hyperlink ref="I31" r:id="rId1"/>
    <hyperlink ref="I32"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B1" sqref="B1:F1"/>
    </sheetView>
  </sheetViews>
  <sheetFormatPr baseColWidth="10" defaultRowHeight="15" x14ac:dyDescent="0.25"/>
  <cols>
    <col min="1" max="1" width="19.140625" customWidth="1"/>
    <col min="2" max="2" width="6.140625" customWidth="1"/>
    <col min="3" max="3" width="40" customWidth="1"/>
    <col min="4" max="4" width="27.42578125" customWidth="1"/>
    <col min="5" max="5" width="19" customWidth="1"/>
    <col min="6" max="6" width="15.140625" customWidth="1"/>
    <col min="7" max="7" width="36.140625" customWidth="1"/>
    <col min="8" max="8" width="10.28515625" style="1" customWidth="1"/>
    <col min="9" max="9" width="23.5703125" style="91" customWidth="1"/>
    <col min="10" max="10" width="31.5703125" customWidth="1"/>
  </cols>
  <sheetData>
    <row r="1" spans="1:18" ht="18.75" x14ac:dyDescent="0.3">
      <c r="A1" s="6" t="s">
        <v>0</v>
      </c>
      <c r="B1" s="135" t="s">
        <v>317</v>
      </c>
      <c r="C1" s="135"/>
      <c r="D1" s="135"/>
      <c r="E1" s="135"/>
      <c r="F1" s="135"/>
      <c r="G1" s="2"/>
      <c r="H1" s="103"/>
      <c r="I1" s="2"/>
      <c r="J1" s="2"/>
      <c r="K1" s="2"/>
      <c r="L1" s="2"/>
      <c r="M1" s="2"/>
      <c r="N1" s="2"/>
      <c r="O1" s="2"/>
      <c r="P1" s="2"/>
      <c r="Q1" s="2"/>
      <c r="R1" s="3"/>
    </row>
    <row r="2" spans="1:18" ht="18.75" x14ac:dyDescent="0.3">
      <c r="A2" s="6" t="s">
        <v>1</v>
      </c>
      <c r="B2" s="135">
        <v>2017</v>
      </c>
      <c r="C2" s="135"/>
      <c r="D2" s="135"/>
      <c r="E2" s="135"/>
      <c r="F2" s="135"/>
      <c r="G2" s="4"/>
      <c r="H2" s="104"/>
      <c r="I2" s="4"/>
      <c r="J2" s="4"/>
      <c r="K2" s="4"/>
      <c r="L2" s="4"/>
      <c r="M2" s="4"/>
      <c r="N2" s="4"/>
      <c r="O2" s="4"/>
      <c r="P2" s="4"/>
      <c r="Q2" s="4"/>
      <c r="R2" s="5"/>
    </row>
    <row r="3" spans="1:18" ht="18.75" x14ac:dyDescent="0.3">
      <c r="A3" s="6" t="s">
        <v>2</v>
      </c>
      <c r="B3" s="135" t="s">
        <v>296</v>
      </c>
      <c r="C3" s="135"/>
      <c r="D3" s="135"/>
      <c r="E3" s="135"/>
      <c r="F3" s="135"/>
      <c r="G3" s="4"/>
      <c r="H3" s="104"/>
      <c r="I3" s="4"/>
      <c r="J3" s="4"/>
      <c r="K3" s="4"/>
      <c r="L3" s="4"/>
      <c r="M3" s="4"/>
      <c r="N3" s="4"/>
      <c r="O3" s="4"/>
      <c r="P3" s="4"/>
      <c r="Q3" s="4"/>
      <c r="R3" s="5"/>
    </row>
    <row r="4" spans="1:18" x14ac:dyDescent="0.25">
      <c r="A4" s="136"/>
      <c r="B4" s="136"/>
      <c r="C4" s="136"/>
      <c r="D4" s="136"/>
      <c r="E4" s="136"/>
      <c r="F4" s="136"/>
      <c r="I4"/>
    </row>
    <row r="5" spans="1:18" ht="22.5" customHeight="1" thickBot="1" x14ac:dyDescent="0.3">
      <c r="A5" s="141" t="s">
        <v>22</v>
      </c>
      <c r="B5" s="142"/>
      <c r="C5" s="142"/>
      <c r="D5" s="142"/>
      <c r="E5" s="142"/>
      <c r="F5" s="143"/>
      <c r="I5"/>
    </row>
    <row r="6" spans="1:18" ht="15.75" thickBot="1" x14ac:dyDescent="0.3">
      <c r="A6" s="155" t="s">
        <v>24</v>
      </c>
      <c r="B6" s="145"/>
      <c r="C6" s="145"/>
      <c r="D6" s="145"/>
      <c r="E6" s="145"/>
      <c r="F6" s="146"/>
    </row>
    <row r="7" spans="1:18" ht="27" customHeight="1" thickBot="1" x14ac:dyDescent="0.3">
      <c r="A7" s="36" t="s">
        <v>23</v>
      </c>
      <c r="B7" s="153" t="s">
        <v>4</v>
      </c>
      <c r="C7" s="154"/>
      <c r="D7" s="36" t="s">
        <v>5</v>
      </c>
      <c r="E7" s="36" t="s">
        <v>6</v>
      </c>
      <c r="F7" s="36" t="s">
        <v>7</v>
      </c>
      <c r="G7" s="43" t="s">
        <v>236</v>
      </c>
      <c r="H7" s="86" t="s">
        <v>267</v>
      </c>
      <c r="I7" s="122" t="s">
        <v>235</v>
      </c>
      <c r="J7" s="134" t="s">
        <v>305</v>
      </c>
    </row>
    <row r="8" spans="1:18" ht="78.75" customHeight="1" x14ac:dyDescent="0.25">
      <c r="A8" s="156" t="s">
        <v>25</v>
      </c>
      <c r="B8" s="59" t="s">
        <v>8</v>
      </c>
      <c r="C8" s="50" t="s">
        <v>205</v>
      </c>
      <c r="D8" s="51" t="s">
        <v>140</v>
      </c>
      <c r="E8" s="51" t="s">
        <v>160</v>
      </c>
      <c r="F8" s="52" t="s">
        <v>93</v>
      </c>
      <c r="G8" s="90" t="s">
        <v>279</v>
      </c>
      <c r="H8" s="112">
        <v>100</v>
      </c>
      <c r="I8" s="123" t="s">
        <v>278</v>
      </c>
      <c r="J8" s="127"/>
    </row>
    <row r="9" spans="1:18" ht="51.75" thickBot="1" x14ac:dyDescent="0.3">
      <c r="A9" s="157"/>
      <c r="B9" s="60" t="s">
        <v>9</v>
      </c>
      <c r="C9" s="61" t="s">
        <v>206</v>
      </c>
      <c r="D9" s="62" t="s">
        <v>228</v>
      </c>
      <c r="E9" s="62" t="s">
        <v>160</v>
      </c>
      <c r="F9" s="63" t="s">
        <v>93</v>
      </c>
      <c r="G9" s="90" t="s">
        <v>279</v>
      </c>
      <c r="H9" s="113">
        <v>100</v>
      </c>
      <c r="I9" s="125" t="s">
        <v>278</v>
      </c>
      <c r="J9" s="127"/>
    </row>
    <row r="10" spans="1:18" ht="94.5" customHeight="1" x14ac:dyDescent="0.25">
      <c r="A10" s="137" t="s">
        <v>26</v>
      </c>
      <c r="B10" s="55" t="s">
        <v>11</v>
      </c>
      <c r="C10" s="48" t="s">
        <v>144</v>
      </c>
      <c r="D10" s="53" t="s">
        <v>129</v>
      </c>
      <c r="E10" s="53" t="s">
        <v>77</v>
      </c>
      <c r="F10" s="54" t="s">
        <v>93</v>
      </c>
      <c r="G10" s="92" t="s">
        <v>245</v>
      </c>
      <c r="H10" s="114">
        <v>0</v>
      </c>
      <c r="I10" s="123"/>
      <c r="J10" s="127"/>
    </row>
    <row r="11" spans="1:18" ht="105" x14ac:dyDescent="0.25">
      <c r="A11" s="138"/>
      <c r="B11" s="28" t="s">
        <v>12</v>
      </c>
      <c r="C11" s="31" t="s">
        <v>141</v>
      </c>
      <c r="D11" s="20" t="s">
        <v>161</v>
      </c>
      <c r="E11" s="20" t="s">
        <v>207</v>
      </c>
      <c r="F11" s="14" t="s">
        <v>93</v>
      </c>
      <c r="G11" s="90" t="s">
        <v>257</v>
      </c>
      <c r="H11" s="109">
        <v>80</v>
      </c>
      <c r="I11" s="133"/>
      <c r="J11" s="130" t="s">
        <v>315</v>
      </c>
    </row>
    <row r="12" spans="1:18" ht="63.75" x14ac:dyDescent="0.25">
      <c r="A12" s="138"/>
      <c r="B12" s="28" t="s">
        <v>13</v>
      </c>
      <c r="C12" s="31" t="s">
        <v>142</v>
      </c>
      <c r="D12" s="20" t="s">
        <v>162</v>
      </c>
      <c r="E12" s="20" t="s">
        <v>143</v>
      </c>
      <c r="F12" s="14" t="s">
        <v>97</v>
      </c>
      <c r="G12" s="90" t="s">
        <v>258</v>
      </c>
      <c r="H12" s="109">
        <v>0</v>
      </c>
      <c r="I12" s="124"/>
      <c r="J12" s="127"/>
      <c r="K12" s="22"/>
    </row>
    <row r="13" spans="1:18" ht="51.75" thickBot="1" x14ac:dyDescent="0.3">
      <c r="A13" s="139"/>
      <c r="B13" s="60" t="s">
        <v>55</v>
      </c>
      <c r="C13" s="61" t="s">
        <v>155</v>
      </c>
      <c r="D13" s="62" t="s">
        <v>140</v>
      </c>
      <c r="E13" s="62" t="s">
        <v>77</v>
      </c>
      <c r="F13" s="63" t="s">
        <v>93</v>
      </c>
      <c r="G13" s="93" t="s">
        <v>258</v>
      </c>
      <c r="H13" s="115">
        <v>0</v>
      </c>
      <c r="I13" s="125"/>
      <c r="J13" s="127"/>
    </row>
    <row r="14" spans="1:18" ht="119.25" customHeight="1" thickBot="1" x14ac:dyDescent="0.3">
      <c r="A14" s="137" t="s">
        <v>150</v>
      </c>
      <c r="B14" s="25" t="s">
        <v>14</v>
      </c>
      <c r="C14" s="33" t="s">
        <v>145</v>
      </c>
      <c r="D14" s="9" t="s">
        <v>164</v>
      </c>
      <c r="E14" s="9" t="s">
        <v>148</v>
      </c>
      <c r="F14" s="10" t="s">
        <v>89</v>
      </c>
      <c r="G14" s="92" t="s">
        <v>259</v>
      </c>
      <c r="H14" s="114">
        <v>100</v>
      </c>
      <c r="I14" s="124" t="s">
        <v>293</v>
      </c>
      <c r="J14" s="130" t="s">
        <v>316</v>
      </c>
    </row>
    <row r="15" spans="1:18" ht="110.25" customHeight="1" thickBot="1" x14ac:dyDescent="0.3">
      <c r="A15" s="138"/>
      <c r="B15" s="28" t="s">
        <v>15</v>
      </c>
      <c r="C15" s="31" t="s">
        <v>203</v>
      </c>
      <c r="D15" s="20" t="s">
        <v>165</v>
      </c>
      <c r="E15" s="20" t="s">
        <v>147</v>
      </c>
      <c r="F15" s="14" t="s">
        <v>89</v>
      </c>
      <c r="G15" s="89" t="s">
        <v>286</v>
      </c>
      <c r="H15" s="116">
        <v>80</v>
      </c>
      <c r="I15" s="124" t="s">
        <v>260</v>
      </c>
      <c r="J15" s="127"/>
    </row>
    <row r="16" spans="1:18" ht="45" customHeight="1" thickBot="1" x14ac:dyDescent="0.3">
      <c r="A16" s="138"/>
      <c r="B16" s="28" t="s">
        <v>16</v>
      </c>
      <c r="C16" s="31" t="s">
        <v>146</v>
      </c>
      <c r="D16" s="20" t="s">
        <v>166</v>
      </c>
      <c r="E16" s="20" t="s">
        <v>149</v>
      </c>
      <c r="F16" s="14" t="s">
        <v>97</v>
      </c>
      <c r="G16" s="89" t="s">
        <v>304</v>
      </c>
      <c r="H16" s="109">
        <v>70</v>
      </c>
      <c r="I16" s="124" t="s">
        <v>287</v>
      </c>
      <c r="J16" s="127"/>
    </row>
    <row r="17" spans="1:10" ht="104.25" customHeight="1" x14ac:dyDescent="0.25">
      <c r="A17" s="138"/>
      <c r="B17" s="28" t="s">
        <v>151</v>
      </c>
      <c r="C17" s="31" t="s">
        <v>239</v>
      </c>
      <c r="D17" s="20" t="s">
        <v>208</v>
      </c>
      <c r="E17" s="20" t="s">
        <v>149</v>
      </c>
      <c r="F17" s="14" t="s">
        <v>97</v>
      </c>
      <c r="G17" s="90" t="s">
        <v>288</v>
      </c>
      <c r="H17" s="109">
        <v>100</v>
      </c>
      <c r="I17" s="124" t="s">
        <v>289</v>
      </c>
      <c r="J17" s="127"/>
    </row>
    <row r="18" spans="1:10" ht="84.75" customHeight="1" thickBot="1" x14ac:dyDescent="0.3">
      <c r="A18" s="139"/>
      <c r="B18" s="26" t="s">
        <v>152</v>
      </c>
      <c r="C18" s="34" t="s">
        <v>156</v>
      </c>
      <c r="D18" s="12" t="s">
        <v>166</v>
      </c>
      <c r="E18" s="12" t="s">
        <v>149</v>
      </c>
      <c r="F18" s="13" t="s">
        <v>89</v>
      </c>
      <c r="G18" s="93" t="s">
        <v>291</v>
      </c>
      <c r="H18" s="115">
        <v>60</v>
      </c>
      <c r="I18" s="125" t="s">
        <v>261</v>
      </c>
      <c r="J18" s="130" t="s">
        <v>314</v>
      </c>
    </row>
    <row r="19" spans="1:10" ht="57" customHeight="1" x14ac:dyDescent="0.25">
      <c r="A19" s="137" t="s">
        <v>153</v>
      </c>
      <c r="B19" s="59" t="s">
        <v>17</v>
      </c>
      <c r="C19" s="50" t="s">
        <v>209</v>
      </c>
      <c r="D19" s="51" t="s">
        <v>167</v>
      </c>
      <c r="E19" s="51" t="s">
        <v>154</v>
      </c>
      <c r="F19" s="52" t="s">
        <v>93</v>
      </c>
      <c r="G19" s="92" t="s">
        <v>264</v>
      </c>
      <c r="H19" s="114">
        <v>0</v>
      </c>
      <c r="I19" s="123"/>
      <c r="J19" s="127"/>
    </row>
    <row r="20" spans="1:10" ht="38.25" x14ac:dyDescent="0.25">
      <c r="A20" s="138"/>
      <c r="B20" s="28" t="s">
        <v>18</v>
      </c>
      <c r="C20" s="31" t="s">
        <v>229</v>
      </c>
      <c r="D20" s="20" t="s">
        <v>168</v>
      </c>
      <c r="E20" s="20" t="s">
        <v>158</v>
      </c>
      <c r="F20" s="14" t="s">
        <v>93</v>
      </c>
      <c r="G20" s="90" t="s">
        <v>258</v>
      </c>
      <c r="H20" s="109">
        <v>0</v>
      </c>
      <c r="I20" s="124"/>
      <c r="J20" s="127"/>
    </row>
    <row r="21" spans="1:10" ht="33" customHeight="1" thickBot="1" x14ac:dyDescent="0.3">
      <c r="A21" s="139"/>
      <c r="B21" s="56" t="s">
        <v>19</v>
      </c>
      <c r="C21" s="49" t="s">
        <v>157</v>
      </c>
      <c r="D21" s="57" t="s">
        <v>169</v>
      </c>
      <c r="E21" s="57" t="s">
        <v>77</v>
      </c>
      <c r="F21" s="58" t="s">
        <v>93</v>
      </c>
      <c r="G21" s="93" t="s">
        <v>258</v>
      </c>
      <c r="H21" s="115">
        <v>0</v>
      </c>
      <c r="I21" s="125"/>
      <c r="J21" s="127"/>
    </row>
    <row r="22" spans="1:10" ht="57.75" customHeight="1" x14ac:dyDescent="0.25">
      <c r="A22" s="137" t="s">
        <v>159</v>
      </c>
      <c r="B22" s="59" t="s">
        <v>20</v>
      </c>
      <c r="C22" s="50" t="s">
        <v>230</v>
      </c>
      <c r="D22" s="51" t="s">
        <v>170</v>
      </c>
      <c r="E22" s="51" t="s">
        <v>77</v>
      </c>
      <c r="F22" s="52" t="s">
        <v>89</v>
      </c>
      <c r="G22" s="92" t="s">
        <v>265</v>
      </c>
      <c r="H22" s="114">
        <v>60</v>
      </c>
      <c r="I22" s="123" t="s">
        <v>262</v>
      </c>
      <c r="J22" s="127"/>
    </row>
    <row r="23" spans="1:10" ht="83.25" customHeight="1" thickBot="1" x14ac:dyDescent="0.3">
      <c r="A23" s="139"/>
      <c r="B23" s="60" t="s">
        <v>21</v>
      </c>
      <c r="C23" s="61" t="s">
        <v>204</v>
      </c>
      <c r="D23" s="62" t="s">
        <v>171</v>
      </c>
      <c r="E23" s="62" t="s">
        <v>154</v>
      </c>
      <c r="F23" s="63" t="s">
        <v>89</v>
      </c>
      <c r="G23" s="93" t="s">
        <v>263</v>
      </c>
      <c r="H23" s="115">
        <v>0</v>
      </c>
      <c r="I23" s="125"/>
      <c r="J23" s="127"/>
    </row>
    <row r="24" spans="1:10" x14ac:dyDescent="0.25">
      <c r="G24" s="120" t="s">
        <v>275</v>
      </c>
      <c r="H24" s="119">
        <f>AVERAGE(H8:H23)</f>
        <v>46.875</v>
      </c>
    </row>
  </sheetData>
  <mergeCells count="12">
    <mergeCell ref="A14:A18"/>
    <mergeCell ref="A19:A21"/>
    <mergeCell ref="A22:A23"/>
    <mergeCell ref="A6:F6"/>
    <mergeCell ref="B7:C7"/>
    <mergeCell ref="A8:A9"/>
    <mergeCell ref="A10:A13"/>
    <mergeCell ref="B1:F1"/>
    <mergeCell ref="B2:F2"/>
    <mergeCell ref="B3:F3"/>
    <mergeCell ref="A4:F4"/>
    <mergeCell ref="A5:F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workbookViewId="0">
      <selection activeCell="B1" sqref="B1:F1"/>
    </sheetView>
  </sheetViews>
  <sheetFormatPr baseColWidth="10" defaultRowHeight="15" x14ac:dyDescent="0.25"/>
  <cols>
    <col min="1" max="1" width="28.140625" customWidth="1"/>
    <col min="2" max="2" width="8.140625" customWidth="1"/>
    <col min="3" max="3" width="32.5703125" customWidth="1"/>
    <col min="4" max="4" width="25.140625" customWidth="1"/>
    <col min="5" max="5" width="16.7109375" customWidth="1"/>
    <col min="6" max="6" width="16.140625" customWidth="1"/>
    <col min="7" max="7" width="25.42578125" customWidth="1"/>
    <col min="8" max="8" width="11.7109375" style="1" customWidth="1"/>
    <col min="9" max="9" width="19.5703125" customWidth="1"/>
  </cols>
  <sheetData>
    <row r="1" spans="1:18" ht="18.75" x14ac:dyDescent="0.3">
      <c r="A1" s="6" t="s">
        <v>0</v>
      </c>
      <c r="B1" s="135" t="s">
        <v>317</v>
      </c>
      <c r="C1" s="135"/>
      <c r="D1" s="135"/>
      <c r="E1" s="135"/>
      <c r="F1" s="135"/>
      <c r="G1" s="2"/>
      <c r="H1" s="103"/>
      <c r="I1" s="2"/>
      <c r="J1" s="2"/>
      <c r="K1" s="2"/>
      <c r="L1" s="2"/>
      <c r="M1" s="2"/>
      <c r="N1" s="2"/>
      <c r="O1" s="2"/>
      <c r="P1" s="2"/>
      <c r="Q1" s="2"/>
      <c r="R1" s="3"/>
    </row>
    <row r="2" spans="1:18" ht="18.75" x14ac:dyDescent="0.3">
      <c r="A2" s="6" t="s">
        <v>1</v>
      </c>
      <c r="B2" s="135">
        <v>2017</v>
      </c>
      <c r="C2" s="135"/>
      <c r="D2" s="135"/>
      <c r="E2" s="135"/>
      <c r="F2" s="135"/>
      <c r="G2" s="4"/>
      <c r="H2" s="104"/>
      <c r="I2" s="4"/>
      <c r="J2" s="4"/>
      <c r="K2" s="4"/>
      <c r="L2" s="4"/>
      <c r="M2" s="4"/>
      <c r="N2" s="4"/>
      <c r="O2" s="4"/>
      <c r="P2" s="4"/>
      <c r="Q2" s="4"/>
      <c r="R2" s="5"/>
    </row>
    <row r="3" spans="1:18" ht="18.75" x14ac:dyDescent="0.3">
      <c r="A3" s="6" t="s">
        <v>2</v>
      </c>
      <c r="B3" s="135" t="s">
        <v>296</v>
      </c>
      <c r="C3" s="135"/>
      <c r="D3" s="135"/>
      <c r="E3" s="135"/>
      <c r="F3" s="135"/>
      <c r="G3" s="4"/>
      <c r="H3" s="104"/>
      <c r="I3" s="4"/>
      <c r="J3" s="4"/>
      <c r="K3" s="4"/>
      <c r="L3" s="4"/>
      <c r="M3" s="4"/>
      <c r="N3" s="4"/>
      <c r="O3" s="4"/>
      <c r="P3" s="4"/>
      <c r="Q3" s="4"/>
      <c r="R3" s="5"/>
    </row>
    <row r="4" spans="1:18" x14ac:dyDescent="0.25">
      <c r="A4" s="136"/>
      <c r="B4" s="136"/>
      <c r="C4" s="136"/>
      <c r="D4" s="136"/>
      <c r="E4" s="136"/>
      <c r="F4" s="136"/>
    </row>
    <row r="5" spans="1:18" ht="22.5" customHeight="1" thickBot="1" x14ac:dyDescent="0.3">
      <c r="A5" s="141" t="s">
        <v>22</v>
      </c>
      <c r="B5" s="142"/>
      <c r="C5" s="142"/>
      <c r="D5" s="142"/>
      <c r="E5" s="142"/>
      <c r="F5" s="143"/>
    </row>
    <row r="6" spans="1:18" ht="21" customHeight="1" thickBot="1" x14ac:dyDescent="0.3">
      <c r="A6" s="158" t="s">
        <v>27</v>
      </c>
      <c r="B6" s="159"/>
      <c r="C6" s="159"/>
      <c r="D6" s="159"/>
      <c r="E6" s="159"/>
      <c r="F6" s="160"/>
    </row>
    <row r="7" spans="1:18" ht="27" customHeight="1" thickBot="1" x14ac:dyDescent="0.3">
      <c r="A7" s="37" t="s">
        <v>23</v>
      </c>
      <c r="B7" s="153" t="s">
        <v>4</v>
      </c>
      <c r="C7" s="154"/>
      <c r="D7" s="37" t="s">
        <v>5</v>
      </c>
      <c r="E7" s="37" t="s">
        <v>6</v>
      </c>
      <c r="F7" s="37" t="s">
        <v>7</v>
      </c>
      <c r="G7" s="43" t="s">
        <v>236</v>
      </c>
      <c r="H7" s="94" t="s">
        <v>267</v>
      </c>
      <c r="I7" s="43" t="s">
        <v>235</v>
      </c>
    </row>
    <row r="8" spans="1:18" ht="174" customHeight="1" x14ac:dyDescent="0.25">
      <c r="A8" s="137" t="s">
        <v>213</v>
      </c>
      <c r="B8" s="64" t="s">
        <v>8</v>
      </c>
      <c r="C8" s="48" t="s">
        <v>130</v>
      </c>
      <c r="D8" s="53" t="s">
        <v>163</v>
      </c>
      <c r="E8" s="53" t="s">
        <v>183</v>
      </c>
      <c r="F8" s="54" t="s">
        <v>89</v>
      </c>
      <c r="G8" s="92" t="s">
        <v>241</v>
      </c>
      <c r="H8" s="114">
        <v>100</v>
      </c>
      <c r="I8" s="9" t="s">
        <v>242</v>
      </c>
    </row>
    <row r="9" spans="1:18" ht="83.25" customHeight="1" x14ac:dyDescent="0.25">
      <c r="A9" s="138"/>
      <c r="B9" s="65" t="s">
        <v>9</v>
      </c>
      <c r="C9" s="66" t="s">
        <v>131</v>
      </c>
      <c r="D9" s="67" t="s">
        <v>132</v>
      </c>
      <c r="E9" s="67" t="s">
        <v>77</v>
      </c>
      <c r="F9" s="68" t="s">
        <v>89</v>
      </c>
      <c r="G9" s="90" t="s">
        <v>258</v>
      </c>
      <c r="H9" s="109">
        <v>0</v>
      </c>
      <c r="I9" s="20"/>
    </row>
    <row r="10" spans="1:18" ht="76.5" x14ac:dyDescent="0.25">
      <c r="A10" s="138"/>
      <c r="B10" s="69" t="s">
        <v>10</v>
      </c>
      <c r="C10" s="70" t="s">
        <v>133</v>
      </c>
      <c r="D10" s="71" t="s">
        <v>134</v>
      </c>
      <c r="E10" s="71" t="s">
        <v>77</v>
      </c>
      <c r="F10" s="72" t="s">
        <v>93</v>
      </c>
      <c r="G10" s="90" t="s">
        <v>243</v>
      </c>
      <c r="H10" s="109">
        <v>70</v>
      </c>
      <c r="I10" s="73" t="s">
        <v>240</v>
      </c>
    </row>
    <row r="11" spans="1:18" ht="114.75" customHeight="1" x14ac:dyDescent="0.25">
      <c r="A11" s="138"/>
      <c r="B11" s="69" t="s">
        <v>184</v>
      </c>
      <c r="C11" s="70" t="s">
        <v>135</v>
      </c>
      <c r="D11" s="71" t="s">
        <v>136</v>
      </c>
      <c r="E11" s="71" t="s">
        <v>187</v>
      </c>
      <c r="F11" s="72" t="s">
        <v>89</v>
      </c>
      <c r="G11" s="90" t="s">
        <v>280</v>
      </c>
      <c r="H11" s="109">
        <v>70</v>
      </c>
      <c r="I11" s="20" t="s">
        <v>294</v>
      </c>
    </row>
    <row r="12" spans="1:18" ht="92.25" customHeight="1" x14ac:dyDescent="0.25">
      <c r="A12" s="138"/>
      <c r="B12" s="69" t="s">
        <v>185</v>
      </c>
      <c r="C12" s="70" t="s">
        <v>188</v>
      </c>
      <c r="D12" s="71" t="s">
        <v>138</v>
      </c>
      <c r="E12" s="71" t="s">
        <v>77</v>
      </c>
      <c r="F12" s="72" t="s">
        <v>139</v>
      </c>
      <c r="G12" s="90" t="s">
        <v>281</v>
      </c>
      <c r="H12" s="109">
        <v>100</v>
      </c>
      <c r="I12" s="20"/>
    </row>
    <row r="13" spans="1:18" ht="64.5" thickBot="1" x14ac:dyDescent="0.3">
      <c r="A13" s="139"/>
      <c r="B13" s="74" t="s">
        <v>186</v>
      </c>
      <c r="C13" s="49" t="s">
        <v>137</v>
      </c>
      <c r="D13" s="57" t="s">
        <v>138</v>
      </c>
      <c r="E13" s="57" t="s">
        <v>189</v>
      </c>
      <c r="F13" s="58" t="s">
        <v>139</v>
      </c>
      <c r="G13" s="93" t="s">
        <v>282</v>
      </c>
      <c r="H13" s="115">
        <v>100</v>
      </c>
      <c r="I13" s="12" t="s">
        <v>283</v>
      </c>
    </row>
    <row r="14" spans="1:18" ht="69" customHeight="1" thickBot="1" x14ac:dyDescent="0.3">
      <c r="A14" s="30" t="s">
        <v>214</v>
      </c>
      <c r="B14" s="75" t="s">
        <v>11</v>
      </c>
      <c r="C14" s="76" t="s">
        <v>172</v>
      </c>
      <c r="D14" s="77" t="s">
        <v>173</v>
      </c>
      <c r="E14" s="77" t="s">
        <v>174</v>
      </c>
      <c r="F14" s="78" t="s">
        <v>89</v>
      </c>
      <c r="G14" s="89" t="s">
        <v>258</v>
      </c>
      <c r="H14" s="108">
        <v>0</v>
      </c>
      <c r="I14" s="16"/>
    </row>
    <row r="15" spans="1:18" ht="39.75" customHeight="1" x14ac:dyDescent="0.25">
      <c r="A15" s="137" t="s">
        <v>210</v>
      </c>
      <c r="B15" s="8" t="s">
        <v>14</v>
      </c>
      <c r="C15" s="33" t="s">
        <v>175</v>
      </c>
      <c r="D15" s="9" t="s">
        <v>173</v>
      </c>
      <c r="E15" s="9" t="s">
        <v>176</v>
      </c>
      <c r="F15" s="10" t="s">
        <v>89</v>
      </c>
      <c r="G15" s="92" t="s">
        <v>258</v>
      </c>
      <c r="H15" s="114">
        <v>0</v>
      </c>
      <c r="I15" s="9"/>
    </row>
    <row r="16" spans="1:18" ht="68.25" customHeight="1" x14ac:dyDescent="0.25">
      <c r="A16" s="138"/>
      <c r="B16" s="65" t="s">
        <v>15</v>
      </c>
      <c r="C16" s="66" t="s">
        <v>177</v>
      </c>
      <c r="D16" s="67" t="s">
        <v>173</v>
      </c>
      <c r="E16" s="67" t="s">
        <v>174</v>
      </c>
      <c r="F16" s="68" t="s">
        <v>89</v>
      </c>
      <c r="G16" s="90" t="s">
        <v>258</v>
      </c>
      <c r="H16" s="109">
        <v>0</v>
      </c>
      <c r="I16" s="20"/>
    </row>
    <row r="17" spans="1:9" ht="71.25" customHeight="1" thickBot="1" x14ac:dyDescent="0.3">
      <c r="A17" s="139"/>
      <c r="B17" s="74" t="s">
        <v>16</v>
      </c>
      <c r="C17" s="49" t="s">
        <v>178</v>
      </c>
      <c r="D17" s="57" t="s">
        <v>173</v>
      </c>
      <c r="E17" s="57" t="s">
        <v>174</v>
      </c>
      <c r="F17" s="58" t="s">
        <v>89</v>
      </c>
      <c r="G17" s="93" t="s">
        <v>244</v>
      </c>
      <c r="H17" s="115">
        <v>0</v>
      </c>
      <c r="I17" s="12"/>
    </row>
    <row r="18" spans="1:9" ht="105" customHeight="1" thickBot="1" x14ac:dyDescent="0.3">
      <c r="A18" s="30" t="s">
        <v>211</v>
      </c>
      <c r="B18" s="75" t="s">
        <v>17</v>
      </c>
      <c r="C18" s="76" t="s">
        <v>179</v>
      </c>
      <c r="D18" s="77" t="s">
        <v>180</v>
      </c>
      <c r="E18" s="77" t="s">
        <v>154</v>
      </c>
      <c r="F18" s="78" t="s">
        <v>97</v>
      </c>
      <c r="G18" s="89" t="s">
        <v>258</v>
      </c>
      <c r="H18" s="108">
        <v>0</v>
      </c>
      <c r="I18" s="16"/>
    </row>
    <row r="19" spans="1:9" ht="68.25" customHeight="1" thickBot="1" x14ac:dyDescent="0.3">
      <c r="A19" s="30" t="s">
        <v>212</v>
      </c>
      <c r="B19" s="75" t="s">
        <v>20</v>
      </c>
      <c r="C19" s="76" t="s">
        <v>182</v>
      </c>
      <c r="D19" s="77" t="s">
        <v>181</v>
      </c>
      <c r="E19" s="77" t="s">
        <v>174</v>
      </c>
      <c r="F19" s="78" t="s">
        <v>97</v>
      </c>
      <c r="G19" s="89" t="s">
        <v>284</v>
      </c>
      <c r="H19" s="108">
        <v>100</v>
      </c>
      <c r="I19" s="16" t="s">
        <v>295</v>
      </c>
    </row>
    <row r="20" spans="1:9" x14ac:dyDescent="0.25">
      <c r="G20" s="120" t="s">
        <v>275</v>
      </c>
      <c r="H20" s="1">
        <f>AVERAGE(H8:H19)</f>
        <v>45</v>
      </c>
    </row>
  </sheetData>
  <mergeCells count="9">
    <mergeCell ref="A6:F6"/>
    <mergeCell ref="B7:C7"/>
    <mergeCell ref="A8:A13"/>
    <mergeCell ref="A15:A17"/>
    <mergeCell ref="B1:F1"/>
    <mergeCell ref="B2:F2"/>
    <mergeCell ref="B3:F3"/>
    <mergeCell ref="A4:F4"/>
    <mergeCell ref="A5:F5"/>
  </mergeCells>
  <hyperlinks>
    <hyperlink ref="I10"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Normal="100" workbookViewId="0">
      <selection activeCell="B1" sqref="B1:F1"/>
    </sheetView>
  </sheetViews>
  <sheetFormatPr baseColWidth="10" defaultRowHeight="15" x14ac:dyDescent="0.25"/>
  <cols>
    <col min="1" max="1" width="41.5703125" customWidth="1"/>
    <col min="2" max="2" width="6.85546875" customWidth="1"/>
    <col min="3" max="3" width="32.5703125" customWidth="1"/>
    <col min="4" max="4" width="18.85546875" customWidth="1"/>
    <col min="5" max="5" width="18.140625" customWidth="1"/>
    <col min="6" max="6" width="15.7109375" bestFit="1" customWidth="1"/>
    <col min="7" max="7" width="25.140625" customWidth="1"/>
    <col min="8" max="8" width="9.85546875" customWidth="1"/>
    <col min="9" max="9" width="18" customWidth="1"/>
  </cols>
  <sheetData>
    <row r="1" spans="1:18" ht="18.75" x14ac:dyDescent="0.3">
      <c r="A1" s="6" t="s">
        <v>0</v>
      </c>
      <c r="B1" s="135" t="s">
        <v>317</v>
      </c>
      <c r="C1" s="135"/>
      <c r="D1" s="135"/>
      <c r="E1" s="135"/>
      <c r="F1" s="135"/>
      <c r="G1" s="2"/>
      <c r="H1" s="2"/>
      <c r="I1" s="2"/>
      <c r="J1" s="2"/>
      <c r="K1" s="2"/>
      <c r="L1" s="2"/>
      <c r="M1" s="2"/>
      <c r="N1" s="2"/>
      <c r="O1" s="2"/>
      <c r="P1" s="2"/>
      <c r="Q1" s="2"/>
      <c r="R1" s="3"/>
    </row>
    <row r="2" spans="1:18" ht="18.75" x14ac:dyDescent="0.3">
      <c r="A2" s="6" t="s">
        <v>1</v>
      </c>
      <c r="B2" s="135">
        <v>2017</v>
      </c>
      <c r="C2" s="135"/>
      <c r="D2" s="135"/>
      <c r="E2" s="135"/>
      <c r="F2" s="135"/>
      <c r="G2" s="4"/>
      <c r="H2" s="4"/>
      <c r="I2" s="4"/>
      <c r="J2" s="4"/>
      <c r="K2" s="4"/>
      <c r="L2" s="4"/>
      <c r="M2" s="4"/>
      <c r="N2" s="4"/>
      <c r="O2" s="4"/>
      <c r="P2" s="4"/>
      <c r="Q2" s="4"/>
      <c r="R2" s="5"/>
    </row>
    <row r="3" spans="1:18" ht="18.75" x14ac:dyDescent="0.3">
      <c r="A3" s="6" t="s">
        <v>2</v>
      </c>
      <c r="B3" s="135" t="s">
        <v>296</v>
      </c>
      <c r="C3" s="135"/>
      <c r="D3" s="135"/>
      <c r="E3" s="135"/>
      <c r="F3" s="135"/>
      <c r="G3" s="4"/>
      <c r="H3" s="4"/>
      <c r="I3" s="4"/>
      <c r="J3" s="4"/>
      <c r="K3" s="4"/>
      <c r="L3" s="4"/>
      <c r="M3" s="4"/>
      <c r="N3" s="4"/>
      <c r="O3" s="4"/>
      <c r="P3" s="4"/>
      <c r="Q3" s="4"/>
      <c r="R3" s="5"/>
    </row>
    <row r="4" spans="1:18" x14ac:dyDescent="0.25">
      <c r="A4" s="136"/>
      <c r="B4" s="136"/>
      <c r="C4" s="136"/>
      <c r="D4" s="136"/>
      <c r="E4" s="136"/>
      <c r="F4" s="136"/>
    </row>
    <row r="5" spans="1:18" ht="22.5" customHeight="1" thickBot="1" x14ac:dyDescent="0.3">
      <c r="A5" s="141" t="s">
        <v>22</v>
      </c>
      <c r="B5" s="142"/>
      <c r="C5" s="142"/>
      <c r="D5" s="142"/>
      <c r="E5" s="142"/>
      <c r="F5" s="143"/>
    </row>
    <row r="6" spans="1:18" ht="15.75" thickBot="1" x14ac:dyDescent="0.3">
      <c r="A6" s="144" t="s">
        <v>220</v>
      </c>
      <c r="B6" s="145"/>
      <c r="C6" s="145"/>
      <c r="D6" s="145"/>
      <c r="E6" s="145"/>
      <c r="F6" s="146"/>
    </row>
    <row r="7" spans="1:18" ht="26.25" customHeight="1" thickBot="1" x14ac:dyDescent="0.3">
      <c r="A7" s="37" t="s">
        <v>23</v>
      </c>
      <c r="B7" s="147" t="s">
        <v>4</v>
      </c>
      <c r="C7" s="148"/>
      <c r="D7" s="38" t="s">
        <v>5</v>
      </c>
      <c r="E7" s="38" t="s">
        <v>6</v>
      </c>
      <c r="F7" s="38" t="s">
        <v>7</v>
      </c>
      <c r="G7" s="43" t="s">
        <v>236</v>
      </c>
      <c r="H7" s="94" t="s">
        <v>267</v>
      </c>
      <c r="I7" s="43" t="s">
        <v>235</v>
      </c>
    </row>
    <row r="8" spans="1:18" ht="42" customHeight="1" x14ac:dyDescent="0.25">
      <c r="A8" s="147" t="s">
        <v>218</v>
      </c>
      <c r="B8" s="39" t="s">
        <v>8</v>
      </c>
      <c r="C8" s="33" t="s">
        <v>219</v>
      </c>
      <c r="D8" s="9" t="s">
        <v>223</v>
      </c>
      <c r="E8" s="9" t="s">
        <v>117</v>
      </c>
      <c r="F8" s="10" t="s">
        <v>89</v>
      </c>
      <c r="G8" s="92" t="s">
        <v>258</v>
      </c>
      <c r="H8" s="114">
        <v>0</v>
      </c>
      <c r="I8" s="9"/>
    </row>
    <row r="9" spans="1:18" ht="63" customHeight="1" x14ac:dyDescent="0.25">
      <c r="A9" s="150"/>
      <c r="B9" s="79" t="s">
        <v>9</v>
      </c>
      <c r="C9" s="66" t="s">
        <v>221</v>
      </c>
      <c r="D9" s="67" t="s">
        <v>222</v>
      </c>
      <c r="E9" s="67" t="s">
        <v>226</v>
      </c>
      <c r="F9" s="68" t="s">
        <v>89</v>
      </c>
      <c r="G9" s="90" t="s">
        <v>258</v>
      </c>
      <c r="H9" s="109">
        <v>0</v>
      </c>
      <c r="I9" s="20"/>
    </row>
    <row r="10" spans="1:18" ht="94.5" customHeight="1" thickBot="1" x14ac:dyDescent="0.3">
      <c r="A10" s="152"/>
      <c r="B10" s="41" t="s">
        <v>10</v>
      </c>
      <c r="C10" s="34" t="s">
        <v>224</v>
      </c>
      <c r="D10" s="12" t="s">
        <v>225</v>
      </c>
      <c r="E10" s="12" t="s">
        <v>227</v>
      </c>
      <c r="F10" s="13" t="s">
        <v>125</v>
      </c>
      <c r="G10" s="93" t="s">
        <v>290</v>
      </c>
      <c r="H10" s="115">
        <v>100</v>
      </c>
      <c r="I10" s="12" t="s">
        <v>266</v>
      </c>
    </row>
    <row r="11" spans="1:18" x14ac:dyDescent="0.25">
      <c r="G11" s="121" t="s">
        <v>275</v>
      </c>
      <c r="H11" s="119">
        <f>AVERAGE(H8:H10)</f>
        <v>33.333333333333336</v>
      </c>
    </row>
  </sheetData>
  <mergeCells count="8">
    <mergeCell ref="A6:F6"/>
    <mergeCell ref="B7:C7"/>
    <mergeCell ref="A8:A10"/>
    <mergeCell ref="B1:F1"/>
    <mergeCell ref="B2:F2"/>
    <mergeCell ref="B3:F3"/>
    <mergeCell ref="A4:F4"/>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C1 Gestión del Riesgo</vt:lpstr>
      <vt:lpstr>C2 Racionalización de Trámites</vt:lpstr>
      <vt:lpstr>C3 Estrategia rendición cuenta</vt:lpstr>
      <vt:lpstr>C4Estraregia atencion ciudadano</vt:lpstr>
      <vt:lpstr>C5Estrategia Acceso información</vt:lpstr>
      <vt:lpstr>C6 Iniciativas Adicionales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Carvajal Maya</dc:creator>
  <cp:lastModifiedBy>Edwin Ruiz</cp:lastModifiedBy>
  <dcterms:created xsi:type="dcterms:W3CDTF">2017-01-25T19:34:59Z</dcterms:created>
  <dcterms:modified xsi:type="dcterms:W3CDTF">2017-09-27T17:37:48Z</dcterms:modified>
</cp:coreProperties>
</file>