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755"/>
  </bookViews>
  <sheets>
    <sheet name="PLAN DE ESTRATEGIAS" sheetId="2" r:id="rId1"/>
  </sheets>
  <definedNames>
    <definedName name="_xlnm.Print_Area" localSheetId="0">'PLAN DE ESTRATEGIAS'!$A$1:$F$60</definedName>
    <definedName name="_xlnm.Print_Titles" localSheetId="0">'PLAN DE ESTRATEGIAS'!$1:$5</definedName>
  </definedNames>
  <calcPr calcId="145621"/>
</workbook>
</file>

<file path=xl/calcChain.xml><?xml version="1.0" encoding="utf-8"?>
<calcChain xmlns="http://schemas.openxmlformats.org/spreadsheetml/2006/main">
  <c r="N4" i="2" l="1"/>
  <c r="L4" i="2" l="1"/>
  <c r="J4" i="2" l="1"/>
  <c r="H4" i="2" l="1"/>
</calcChain>
</file>

<file path=xl/comments1.xml><?xml version="1.0" encoding="utf-8"?>
<comments xmlns="http://schemas.openxmlformats.org/spreadsheetml/2006/main">
  <authors>
    <author>Jhon Jairo Cordoba Parra</author>
  </authors>
  <commentList>
    <comment ref="O39" authorId="0">
      <text>
        <r>
          <rPr>
            <b/>
            <sz val="9"/>
            <color indexed="81"/>
            <rFont val="Tahoma"/>
            <family val="2"/>
          </rPr>
          <t>Jhon Jairo Cordoba Parra:</t>
        </r>
        <r>
          <rPr>
            <sz val="9"/>
            <color indexed="81"/>
            <rFont val="Tahoma"/>
            <family val="2"/>
          </rPr>
          <t xml:space="preserve">
Verificar página web, barra superior "Tramites y Servicios"</t>
        </r>
      </text>
    </comment>
    <comment ref="O41" authorId="0">
      <text>
        <r>
          <rPr>
            <b/>
            <sz val="9"/>
            <color indexed="81"/>
            <rFont val="Tahoma"/>
            <family val="2"/>
          </rPr>
          <t>Jhon Jairo Cordoba Parra:</t>
        </r>
        <r>
          <rPr>
            <sz val="9"/>
            <color indexed="81"/>
            <rFont val="Tahoma"/>
            <family val="2"/>
          </rPr>
          <t xml:space="preserve">
Enviaré una tabla comparativa realizada por comunicaciones</t>
        </r>
      </text>
    </comment>
    <comment ref="O58" authorId="0">
      <text>
        <r>
          <rPr>
            <b/>
            <sz val="9"/>
            <color indexed="81"/>
            <rFont val="Tahoma"/>
            <family val="2"/>
          </rPr>
          <t>Jhon Jairo Cordoba Parra:</t>
        </r>
        <r>
          <rPr>
            <sz val="9"/>
            <color indexed="81"/>
            <rFont val="Tahoma"/>
            <family val="2"/>
          </rPr>
          <t xml:space="preserve">
Se Formaliza Código de Buen Gobierno mediante resolución</t>
        </r>
      </text>
    </comment>
  </commentList>
</comments>
</file>

<file path=xl/sharedStrings.xml><?xml version="1.0" encoding="utf-8"?>
<sst xmlns="http://schemas.openxmlformats.org/spreadsheetml/2006/main" count="305" uniqueCount="213">
  <si>
    <t>Responsable</t>
  </si>
  <si>
    <t>Actividades</t>
  </si>
  <si>
    <t>Consolidación del documento</t>
  </si>
  <si>
    <t>Seguimiento de la Estrategia</t>
  </si>
  <si>
    <t>Líder de Proceso
Oficina Asesora de Planeación</t>
  </si>
  <si>
    <t>Oficina Asesora de Planeación</t>
  </si>
  <si>
    <t xml:space="preserve"> ESTRATEGIAS DEL PLAN ANTICORRUPCIÓN Y DE ATENCIÓN AL CIUDADANO</t>
  </si>
  <si>
    <t>Líderes de Procesos
Oficina Asesora de Comunicaciones</t>
  </si>
  <si>
    <t>Líderes de Procesos 
Dirección de Gestión Humana</t>
  </si>
  <si>
    <t>Director de Control Interno
Nombre: Sol Beatriz Garcia Barrera
Firma: ____________________________</t>
  </si>
  <si>
    <t>Líderes de Procesos
Oficina Asesora de Comunicaciones
Oficina Asesora de Planeación</t>
  </si>
  <si>
    <t>Oficina Asesora de Comunicaciones
Oficina Asesora de Planeación</t>
  </si>
  <si>
    <t>Jefe Oficina Asesora de Planeación 
Nombre: Jaime Ignacio Montoya Giraldo
Firma: ____________________________</t>
  </si>
  <si>
    <t>Dirección de Servicios Generales
Oficina Asesora de Planeación</t>
  </si>
  <si>
    <t>Secretaría General
Oficina Asesora de Planeación</t>
  </si>
  <si>
    <t>Líder de Proceso 
Oficina Asesora de Planeación</t>
  </si>
  <si>
    <t>Componentes</t>
  </si>
  <si>
    <t xml:space="preserve">PRIMER COMPONENTE:
Estrategia de Gestión Del Riesgo De Corrupción </t>
  </si>
  <si>
    <t>SEGUNDO COMPONENTE:
Estrategia de Racionalización De Trámites</t>
  </si>
  <si>
    <t>TERCER COMPONENTE:
Estrategia de rendición de cuentas</t>
  </si>
  <si>
    <t>CUARTO COMPONENTE:
Mecanismo para mejorar la atención al ciudadano</t>
  </si>
  <si>
    <t>QUINTO COMPONENTE:
Mecanismos Para La Transparencia Y Acceso A La Información</t>
  </si>
  <si>
    <t>SEXTO COMPONENTE:
Estrategia de Iniciativas Adicionales</t>
  </si>
  <si>
    <t>31/06/2016</t>
  </si>
  <si>
    <t>Peso</t>
  </si>
  <si>
    <t>POLITECNICO COLOMBIANO JAIME ISAZA CADAVID</t>
  </si>
  <si>
    <t>Líder de Proceso</t>
  </si>
  <si>
    <t>Diálogo del Decano con los estudiantes de la Facultad de Administración</t>
  </si>
  <si>
    <t>Diálogo del Decano con los estudiantes de la Facultad de Ciencias Agrarias</t>
  </si>
  <si>
    <t>Diálogo del Decano con los estudiantes de la Facultad de Ciencias Básicas, Sociales y Humanas</t>
  </si>
  <si>
    <t>Diálogo del Decano con los estudiantes de la Facultad de Comunicación Audiovisual</t>
  </si>
  <si>
    <t>Diálogo del Decano con los estudiantes de la Facultad de Educación Física, Recreación y Deporte</t>
  </si>
  <si>
    <t>Diálogo del Decano con los estudiantes de la Facultad de Ingenierías</t>
  </si>
  <si>
    <t>* Rector
* Oficina Asesora de Comunicaciones</t>
  </si>
  <si>
    <t>* Decano Facultad de Administración
* Oficina Asesora de Comunicaciones</t>
  </si>
  <si>
    <t>* Decano Facultad de Ciencias Agrarias
* Oficina Asesora de Comunicaciones</t>
  </si>
  <si>
    <t>* Decano  Facultad de Ciencias Básicas, Sociales y Humanas
* Oficina Asesora de Comunicaciones</t>
  </si>
  <si>
    <t>* Decano Facultad de Educación Física, Recreación y Deporte
* Oficina Asesora de Comunicaciones</t>
  </si>
  <si>
    <t>* Decano Facultad de Ingenierías
* Oficina Asesora de Comunicaciones</t>
  </si>
  <si>
    <t>Diálogo del Rector con Empleados de la Institución</t>
  </si>
  <si>
    <t>Audiencia Pública de Rendición de Cuentas</t>
  </si>
  <si>
    <t>Encuentro regional: Diálogo del Rector con Estudiantes de la Sede Central</t>
  </si>
  <si>
    <t>Encuentro regional: Diálogo del Rector con Estudiantes de la Sede Oriente</t>
  </si>
  <si>
    <t>Encuentro regional: Diálogo del Rector con Estudiantes de la Sede Urabá</t>
  </si>
  <si>
    <t>* Secretaría General
* Oficina asesora de Planeación
* Oficina Asesora de Comunicaciones</t>
  </si>
  <si>
    <t>Exposición a la comunidad académica de los resultados de la gestión de la vigencia anterior.</t>
  </si>
  <si>
    <t>Rector
Líderes de ejes estratégicos
Oficina Asesora de Planeación
Oficina Asesora de Comunicaciones</t>
  </si>
  <si>
    <t>Elaboración y publicación de Informe de Avance de Plan de Acción. Período Mayo - Agosto.</t>
  </si>
  <si>
    <t>Oficina Asesora de Comunicaciones</t>
  </si>
  <si>
    <t>Mensual</t>
  </si>
  <si>
    <t>Elaboración, aprobación y socialización del Plan de Rendición de Cuentas.</t>
  </si>
  <si>
    <t>Secretaría General
Oficina Asesora de Planeación
Oficina Asesora de Comunicaciones</t>
  </si>
  <si>
    <t>Elaboración y publicación de Informe de Avance de Plan de Acción. Período Enero - Abril.</t>
  </si>
  <si>
    <t>* Secretaría General
* Oficina Asesora de Comunicaciones
* Oficina Asesora de Planeación</t>
  </si>
  <si>
    <t>Espacios de sensibilización, en tema de orientación del comportamiento de los funcionarios adecuado a la normatividad existente mínimo tres en el año:
• Rendición de cuentas
• Autocontrol
• Política Anticorrupción
• MECI
• Gobierno en línea</t>
  </si>
  <si>
    <t>Evaluar y actualizar el mapa de riesgos integrado de cada uno de los procesos de la institución y el mapa de riesgos institucional.
(Evaluación en dos procesos por mes iniciando en mayo)</t>
  </si>
  <si>
    <t>Socialización del mapa de riesgos de cada proceso con el grupo primario correspondiente
(Se socializará cada actualización durante el año)</t>
  </si>
  <si>
    <t>Realizar seguimiento a los Mapas de Riesgos y la gestión sus actividades de control reportando los eventos presentados durante el año.</t>
  </si>
  <si>
    <t>Identificación de trámites que se trabajaran en su racionalización, para garantizar la efectividad institucional y la satisfacción del usuario</t>
  </si>
  <si>
    <t>Ejecución del Proyecto "Fortalecimiento de enfoque  de orientación, atención y servicio al ciudadano para todos los servidores de la institución” que implica:
• Diagnosticar el estado actual del Politécnico Colombiano Jaime Isaza Cadavid con respecto al servicio que ofrece y cómo lo hace, la atención brindada.
• Capacitación para cualificación y fortalecimiento de las competencias de los servidores públicos que atienden directamente a los ciudadanos. 
• Promoción espacios de sensibilización para fortalecer la cultura de servicio al interior de la institución
• Elaboración de propuesta para “Programa de Reconocimiento Público” para destacar el desempeño de los servidores en relación al servicio prestado al ciudadano.
• Implementar protocolos institucionales de servicio al ciudadano en todos los canales para garantizar la calidad y cordialidad en la atención al ciudadano</t>
  </si>
  <si>
    <t>Garantizar el acceso de los ciudadanos a la información pública que genera la institución, de acuerdo con las directrices que se enmarcan en la Ley 1712 de 2014 y el Decreto 1081 de 2015.
• Elaboración de inventario de activos de Información.
• Establecimiento del Esquema de publicación de información
• Elaboración del Índice de Información Clasificada y Reservada.
• Definición del inventario de datos abiertos y de su esquema de publicación</t>
  </si>
  <si>
    <t>Vicerrectoría de Docencia
Oficina Asesora de Comunicaciones
Oficina Asesora de Planeación</t>
  </si>
  <si>
    <t xml:space="preserve">Reglamentar el sistema de planificación de la institución, de tal manera que se ajuste a las normas que rigen la materia y que contribuya con flexibilizar y modernizar la gestión y sus procesos de tal forma que pueda responder con mayor agilidad, transparencia, pertinencia y efectividad a los cambios del entorno y a las exigencias de la comunidad académica y de la sociedad. </t>
  </si>
  <si>
    <t>Rediseñar los procedimientos relacionados con la adquisición de bienes y servicios, y fortalecer los controles a partir del análisis de los mapas de riesgos relacionados.</t>
  </si>
  <si>
    <t>Elaborar y socializar el Manual de Contratación Institucional</t>
  </si>
  <si>
    <t>Implementar el proyecto “Implementación de un sistema integrado de información, de tipo ERP, que soporte los procesos administrativos y financieros al servicio de las funciones misionales del Politécnico Colombiano Jaime Isaza Cadavid”</t>
  </si>
  <si>
    <t>Vicerrectoría Administrativa
Oficina Asesora de Planeación</t>
  </si>
  <si>
    <t>Publicar el mapa de riesgos actualizado.
(Se publica cada actualización durante el año)</t>
  </si>
  <si>
    <t>Actualización de la Información general a disposición de los ciudadanos en la página web (datos, estadísticas, informes de gestión, indicadores, información sobre estados financieros, acuerdos).</t>
  </si>
  <si>
    <t>3. Modernización del sitio web, hacia estructuras que permitan participación interactiva con los públicos
• Fortalecer la ventana en la página Web denominada “Te Oigo”, a través de la cual se establece el mecanismo para que el ciudadano tramite sus PQRSD. 
• Promocionar estos espacios para la denuncia de posibles actos de corrupción.
• Promocionar botones de contáctenos y PQRSD y otros para denuncia de actos de posible corrupción.</t>
  </si>
  <si>
    <t>Dirección de Gestión Humana
Líderes de Procesos
Oficina Asesora de Planeación</t>
  </si>
  <si>
    <t>Creación de foros de discusión en temas de interés para la comunidad politécnica  (mínimo tres en el año)</t>
  </si>
  <si>
    <t>Oficina Asesora de Comunicaciones
Secretaría General
Oficina Asesora de Planeación</t>
  </si>
  <si>
    <t>Estudio con la viabilidad técnica, operativa y financiera de la implementación del chat en línea que posibilite la entrega efectiva de información al ciudadano</t>
  </si>
  <si>
    <t>Secretaría General (Archivo)
Oficina Asesora de Planeación</t>
  </si>
  <si>
    <t>Mejoramiento de los servicios de la gestión documental.
• Elaboración de diseño de espacios e infraestructura
• Elaboración de estudios previos para contratación.
• Contratación e implementación.</t>
  </si>
  <si>
    <t>31/04/2016</t>
  </si>
  <si>
    <t>Diálogo del Rector con Profesores de la Facultad de Ciencias Agrarias</t>
  </si>
  <si>
    <t>Diálogo del Rector con Profesores de la Facultad de Administración</t>
  </si>
  <si>
    <t>Diálogo del Rector con Profesores de la Facultad de Ciencias Básicas, Sociales y Humanas</t>
  </si>
  <si>
    <t>Diálogo del Rector con Profesores de la Facultad de Comunicación Audiovisual</t>
  </si>
  <si>
    <t>Diálogo del Rector con Profesores de la Facultad de Ingenierías</t>
  </si>
  <si>
    <t>Dar el soporte normativo y procedimental necesario para asegurar su cumplimiento con lo establecido, frente a los temas de tratamiento de datos personales, acceso a la información,  (PQRSD), y trámites</t>
  </si>
  <si>
    <t>Secretaría General</t>
  </si>
  <si>
    <t>• Actualización y ajuste del procedimiento para la administración de las PQRSD.</t>
  </si>
  <si>
    <t>• Elaboración, actualización y formalización de los actos administrativos que soportan los diferentes trámites de la institución.</t>
  </si>
  <si>
    <t xml:space="preserve">• Elaboración, actualización, formalización e implementación de la política de protección y tratamiento de datos personales. </t>
  </si>
  <si>
    <t>• Elaboración y publicación en los canales de atención la carta de trato digno.</t>
  </si>
  <si>
    <t>Seguimiento a Abril 30</t>
  </si>
  <si>
    <t>% Avance</t>
  </si>
  <si>
    <t>Diseñar y publicar un documento explicativo, a manera de ABC, para que la comunidad académica y los ciudadanos comprendan el presupuesto de la vigencia y la ejecución presupuestal mensual de la entidad. (Con énfasis en la identificación de las fuentes).</t>
  </si>
  <si>
    <t>Fecha de Terminación Actividad</t>
  </si>
  <si>
    <t>Se presentó el cronograma propuesto con las actividades para la de rendición de cuentas</t>
  </si>
  <si>
    <t>Se realiza programa para el desarrollo de estas actividades de capacitación definiendo fechas y responsables.</t>
  </si>
  <si>
    <t>• Cualificación del personal encargado de recibir las peticiones</t>
  </si>
  <si>
    <t>Secretaría General
Oficina Asesora de Comunicaciones
Líderes de Procesos</t>
  </si>
  <si>
    <t>Oficina Asesora de Comunicaciones  
Oficina Asesora de Planeación</t>
  </si>
  <si>
    <t>Se tiene publicado en mapa de riesgos actual institucional y de cada proceso.</t>
  </si>
  <si>
    <t>Se evidencia el estado de avances de la publicación de tramites en el Suit</t>
  </si>
  <si>
    <t>Se realizó reunión con la comunidad politécnica donde se presenta los resultados de gestión de la vigencia anterior.</t>
  </si>
  <si>
    <t>Se actualiza la información a la fecha de un alto porcentaje de la información como: datos, estadísticas, informes de gestión, indicadores, información sobre estados financieros, presupuesto y acuerdos.</t>
  </si>
  <si>
    <t>se realizó la reunión con los estudiantes de la sede.</t>
  </si>
  <si>
    <t>Se elaboraron y aprobaron los diseños y los estudios previos para dar inicio al proceso de contratación.</t>
  </si>
  <si>
    <t>En las próximas semanas se dará inicio al proceso de actualización y ajuste de los procedimientos relacionados de acuerdo con el nuevo manual de contratación.</t>
  </si>
  <si>
    <t>Se viene publicando el boletín  según lo planeado.</t>
  </si>
  <si>
    <t>Se cuenta con el 90% de las guías de los tramites inscritos pero y aunque están publicadas las que corresponden a los trámites que actualmente están en desarrollo se están revisando para garantizar su cumplimiento con los lineamientos de la  “guía de lenguaje claro para servidores públicos de Colombia”</t>
  </si>
  <si>
    <t>Se elaboró un programa para dar continuidad a las actividades de capacitación es este tema
Se dio inicio al programa de capacitación a los servidores públicos a través de instructores facilitados por el SENA y se realizó una primera sesión, con participación de 27 de un total de 35 que se convocaron para esta.
las otras se desarrollaran en las siguientes semanas de acuerdo con el programa.</t>
  </si>
  <si>
    <t>Seguimiento a Agosto 30</t>
  </si>
  <si>
    <t>Se evidencia el estado de avances de la publicación de tramites en el Suit se realizaron ajustes solicitados por los asesores a dos de los pendientes y se encuentran en revisión por el personal del SUIT</t>
  </si>
  <si>
    <t>Se definieron 6 trámites para racionalizar durante el año, pertenecientes a la coordinación de admisiones y programación académica:
Inscripción de aspirantes a programas de pregrado (3550)
Transferencias de estudiantes de pregrado (3548)
Matrícula aspirantes admitidos a programas de pregrado (3551)
Grado de pregrado y posgrado (14011)
Certificados y constancias de estudios (11640)
Certificado de notas (11642)</t>
  </si>
  <si>
    <t>Continua igual</t>
  </si>
  <si>
    <t>Informe de la estrategia de Rendición de Cuentas de la vigencia</t>
  </si>
  <si>
    <t>Se elabora avance y queda pendiente publicación</t>
  </si>
  <si>
    <t>Actualización de las versiones de PHP, MYSQL y Joomla mejorando la codificación del portal, de igual manera se hace un mejoramiento en la navegabilidad adaptando la página a los diferentes dispositivos móviles y resoluciones de equipos de mesa. Se adjunta documento comparativo.
Con respecto a la aplicación de PQRS se esta estabilizando y en constantes pruebas de recepción de la información. En las redes sociales se a dado a conocer el nuevo sistema de contacto anunciando a los usuarios como pueden formalizar de una mejor manera las inquietudes.</t>
  </si>
  <si>
    <t>Se actualiza, ajusta y se publica el procedimiento de atención a la PQRS en el sistema Kawak.</t>
  </si>
  <si>
    <t>No se avanzó en este tema este periodo</t>
  </si>
  <si>
    <t>Se encuentra en proceso de redacción</t>
  </si>
  <si>
    <t>Se definió tomar la responsabilidad por parte de la Directora de Comunicaciones quien está coordinando la atención y la administración a través del modulo de servicio al cliente de KawaK.</t>
  </si>
  <si>
    <t>En proceso de implementación con respecto al último informe.</t>
  </si>
  <si>
    <t>SE definió el traslado de las oficinas de archivo central al bloque P56-101 y la utilización de las oficinas actuales como archivador, se está pendiente el traslado de los muebles y personal para dar inicio al la instalación del archivador que ya se compró.</t>
  </si>
  <si>
    <t>A la fecha se tiene programado en el Plan de Capacitación de la vigencia actividades de capacitación tales como Protocolo de Servicio al Ciudadano
A la fecha se cuenta con la propuesta por parte de la Escuela de Gobierno y Políticas Públicas de Antioquia par dictar este curso en el mes de Octubre con una intensidad de 20 horas.</t>
  </si>
  <si>
    <t>Se realiza programa para el desarrollo de estas actividades de capacitación definiendo fechas y responsables.
Se realiza un evento de capacitación para funcionarios en el tema del MECI y se cuenta con un programa y propuesta de capacitación por parte de la Escuela de Gobierno y Políticas Públicas de Antioquia</t>
  </si>
  <si>
    <t>Los trámites definidos a racionalizar están al 100% (terminados, implementados y en desarrollo)pendientes solo de hacer seguimiento y validación en los próximos eventos de inscripción y matriculas, excepto el de "certificados y constancias de estudio" ya que para su implementación dependemos del área financiera que se encuentra definiendo con los bancos, el costo transaccional para valores pequeños como el de los certificados</t>
  </si>
  <si>
    <t>Durante este periodo se publicaron 12 emisiones del boletín polifacetas con información de interés para la comunidad politécnica.</t>
  </si>
  <si>
    <t>Se ajustaron las guías para garantizar su cumplimiento con los lineamientos de la  “guía de lenguaje claro para servidores públicos de Colombia” pero se está a la espera de revisión y aprobación para publicarlas.</t>
  </si>
  <si>
    <t>Aún no se termina el análisis de las aplicaciones compatibles con el Portal Web</t>
  </si>
  <si>
    <t>Se han evaluado 3 aplicaciones para la implementación del chat en el Portal Web, entre ellos se encuentra iFlyChat, Formilla Live Chat y onWebChat, los cuales cumplen las características de atención a los usuarios.
onWebchat costo $US 50 mensuales chat ilimitados
Formilla Live Chat $US 39.99
iFlyChat $US 49 mensuales
Es necesario que el chat de la web sea moderado por dos personas capacitadas en todos los temas de interés general de la Institución</t>
  </si>
  <si>
    <t>Después de varios siniestros de condiciones ambientales que han afectado los equipos se ha logrado establecer acciones de mejora y mantenimiento.
Adicional se acordó un plan de capacitación y asesoría con la emisora de la universidad de Antioquia que iniciará en la primera semana de septiembre, por lo que se espera salir al aire al comenzar octubre a mas tardar.</t>
  </si>
  <si>
    <t>Se actualizaron doce documentos (Procedimientos, instructivos y formatos) relacionados con la implementación del manual de contratación, que fortalecen los controles de los riesgos del proceso.</t>
  </si>
  <si>
    <t>Mediante acuerdo directivo 4 del 28 de marzo el Consejo Directivo adopto el sistema de planificación institucional y definió un proceso transición.
El plan de acción fue elaborado y presentado al Consejo Directivo en mayo del 2016 y aprobado por acuerdo del 7 junio, por lo tanto no se cuenta con avance a abril</t>
  </si>
  <si>
    <t>De acuerdo con el seguimiento realizado por la Dirección de Control Interno al Pormenorizado del Sistema de Control Interno en el mes de julio de 2016, no se pudo evidenciar avances en el tema de seguimiento a los riesgos y efectividad de los controles propuestos, por parte de los líderes de los procesos y sus equipos de trabajo.    El cumplimiento de la segunda actividad de este componente, se pudo evidenciar a finales de 2014 y comienzos de 2015 (marzo), cuando se publica el mapa de riesgos Institucional, el cual no ha sido adoptado formalmente, por lo tanto, no debe tener calificación, toda vez que la actividad en este plan, se refiere a la publicación de las modificaciones producto de los seguimientos.</t>
  </si>
  <si>
    <t xml:space="preserve">No se evidencia nuevos avances </t>
  </si>
  <si>
    <t>Se calificó como una actividad cumplida por la entrega de la matriz donde aparecen priorizados para su racionalización, los seis trámites descritos; sin embargo, no se ha presentado evidencia de la evaluación de elementos para llegar a dicho resultado, estos son establecidos en las normas (Decreto 1081 de 2015  -Estrategias (...)V2), como son: frecuencia de la solicitud; la comparación con otras entidades; las peticiones, quejas, reclamos y denuncias de la ciudadanía; complejidad del trámite; costos y tiempos de ejecución.</t>
  </si>
  <si>
    <t>De acuerdo con las evidencias aportadas por la Coordinación de Admisiones, se pudo corroborar que los trámites sobre "cancelaciones de asignaturas" y "certificaciones y constancias de estudio" continúan con  actividades pendientes, como son: implementar y estabilizar la racionalización del trámite y socializar y difundir el procedimiento con los usuarios, en el primero, estas actividades debían cumplirse a 31 de diciembre de 2015 y en el segundo, también falta determinar el costo de la entidad financiera que  seleccione la Institución.                                                                                                               Se evidencia avances en trámites como: Transferencias de estudiantes de pregrado, matricula aspirantes admitidos a programas de pregrado y grados de pregrado y postgrado.</t>
  </si>
  <si>
    <t>Continúan las mismas observaciones del primer período evaluado</t>
  </si>
  <si>
    <t xml:space="preserve">Se evidencia publicación mensual </t>
  </si>
  <si>
    <t xml:space="preserve">No se entrega evidencia que pueda corroborar que el encuentro realizado corresponda al ejercicio de rendición de cuentas, toda vez que este debe cumplir con unas características específicas contenidas en la norma </t>
  </si>
  <si>
    <t xml:space="preserve">Son cinco temas de capacitación de los cuales, se evidencia el dictado por la Contraloría General de Antioquia, el día 30 de agosto de 2016, correspondiente al MECI. </t>
  </si>
  <si>
    <t xml:space="preserve">La interacción de la ciudadanía o los grupos de interés con la Institución, se pueden establecer en momentos precisos de la ejecución de algunas actividades como es la rendición de cuentas, donde vía chat se reciben y responden inquietudes sobre el desarrollo de programas, proyectos, metas e indicadores; sin embargo, todavía la estructura no permiten una participación interactiva de los diferentes públicos.                                                                          Durante el primer semestre de 2016 no se pudo hacer seguimiento a las PQRS, pues solo se tuvo evidencia del mes de junio. Se espera que esta forma de interacción con los grupos de interés mejore sustancialmente para el segundo semestre.                                                                           Se evidencian mejoras en la presentación y navegabilidad del sitio web, se debe continuar en dicha labor pues todavía se identifican errores en la información como ocurre con el mapa de procesos de la Institución, donde la Resolución modifica este y la página trae los anteriores.                                                                       No se evidencia la promoción de sitios para la denuncia de posibles actos de corrupción                                                   </t>
  </si>
  <si>
    <t>De acuerdo con el seguimiento efectuado al cumplimiento de la Ley 1712 de 2014 (Ley de Transparencia y del derecho de acceso a la información pública, se evidenció que se cumple  en un 28% los aspectos requeridos por dicha norma, no se cumple en un 46% y en los demás se cumple parcialmente. Tampoco se evidencia a la fecha de este informe la definición y adopción de datos abiertos objeto de publicación.</t>
  </si>
  <si>
    <t>A la fecha no se ha evidenciado el cumplimiento de esta actividad</t>
  </si>
  <si>
    <t>A la fecha no se ha evidenciado el cumplimiento de estas dos actividades</t>
  </si>
  <si>
    <t>% avance abril de 2016</t>
  </si>
  <si>
    <t>% avance agosto/2016</t>
  </si>
  <si>
    <t>A la fecha del informe el traslado de las oficinas del archivo central no se ha concretado, por lo tanto, solo se otorgará puntaje cuando este sea una realidad.</t>
  </si>
  <si>
    <t>Se expresa por parte de la Oficina Asesora de Planeación que las guías ajustadas, se encuentran en el trámite de revisión y aprobación.  No se entregó evidencia al respecto</t>
  </si>
  <si>
    <t>Verificación Control Interno</t>
  </si>
  <si>
    <t>No se evidencian avances en este tema, ni se entregaron documentos por parte de la Oficina Asesora de Planeación, sobre seguimiento y registro de resultados. La actividad habla del rediseño de los procedimientos del proceso de gestión Logística.</t>
  </si>
  <si>
    <t>A la fecha no se ha evidenciado el cumplimiento de esta actividad, la cual claramente determina la cualificación del personal que recibe las PQRS</t>
  </si>
  <si>
    <t xml:space="preserve">Formalizar dos documentos directivos que orientan el camino de la institución por la senda de la ética y la transparencia.
• Actualización y formalización mediante acto administrativo del Código de Ética Institucional
• Actualización y formalización mediante acto administrativo del Código de Institucional de Buen gobierno
</t>
  </si>
  <si>
    <t>El manual fue elaborado y aprobado por resolución rectoral 323 del 22 de abril de 2016 y ya se encuentra publicado en la página web institucional.</t>
  </si>
  <si>
    <t>Inscribir en el SUIT de los 8 trámites restantes o la justificación de los que no aplican.</t>
  </si>
  <si>
    <t>Racionalizar los trámites identificados como prioridad según el plan: 
Simplificación, estandarización, eliminación, optimización, automatización e interoperabilidad de trámites, en caso de ser requerido</t>
  </si>
  <si>
    <t>Diálogo del Rector con Profesores de la Facultad de Educación Física, Recreación y Deporte</t>
  </si>
  <si>
    <t>Diálogo del Rector con Graduados de la Institución</t>
  </si>
  <si>
    <t>Disponibilidad de la información para la ciudadanía en lugares visibles.
Esto implica;
Elaboración y publicación de guías para el usuario
de trámites y servicios. 
Incorporar en la descripción de los trámites y la atención a estudiantes y aspirantes, las principales prácticas aplicables a la institución, extraídas de la “guía de lenguaje claro para servidores públicos de Colombia”</t>
  </si>
  <si>
    <t>* Decano Facultad de Comunicación Audiovisual
* Oficina Asesora de Comunicaciones</t>
  </si>
  <si>
    <t xml:space="preserve">Facultad de Comunicación Audiovisual
</t>
  </si>
  <si>
    <t>Secretaria General
Vicerrectoría Administrativa</t>
  </si>
  <si>
    <t>Se definieron 6 trámites para racionalizar durante el año, pertenecientes a la coordinación de admisiones y programación académica:
Centralización de la inscripción de aspirantes nuevos en portal académico no en polidinámico.
Centralización de Transferencias y reingresos en portal académico no en polidinámico.
Matrícula en Portal web no en polidinámico.
Grados Web.
Intercambio de información con icfes para validar resultados de pruebas de aspirantes.
Lo anterior implica actualización de servidores que dan soporte , para mejorar el rendimiento y capacidad</t>
  </si>
  <si>
    <t>De los seis que se definieron hay dos en los que se ha logrado avanzar significativamente como son:
Centralización de la inscripción de aspirantes nuevos en portal académico no en polidinámico.
Matrícula en Portal web no en polidinámico.
Grados Web.</t>
  </si>
  <si>
    <t>Se realizó una primera evaluación por el ministerio de educación donde se señalaron aspectos que no se estaban cumpliendo de acuerdo con la ley 1712 y se realizaron los respectivos ajustes evidenciando las mejoras y se obtuvo una nueva calificación de aprobación.</t>
  </si>
  <si>
    <t>Se elaboró la propuesta para modificación del Sistema de Planificación de la Institución y fue aprobada por el Consejo Directivo bajo el acuerdo 04 de 2016.
Actualmente se encuentra iniciando el desarrollo de su implementación.</t>
  </si>
  <si>
    <t>Se elabora y aprueba el Plan de Acción, articulado a los lineamientos de acreditación y al plan estratégico de la institución.
Se modifica la ficha de presentación de proyectos de forma y se ajustan los proyectos de forma articulada con los plan de acción y el contexto actual de la institución.
Se cuenta con informes de avance de los proyectos para el monitoreo de cumplimiento con la planificación.</t>
  </si>
  <si>
    <t>El manual fue elaborado, aprobado, publicado en la página web institucional y se realizaron capacitaciones.</t>
  </si>
  <si>
    <t>Continua sin evidenciarse el Plan de Rendición de Cuentas del año 2016, de acuerdo con el web master, este se solicitará a la Oficina Asesora de Planeación. La actividad hace referencia explícita al Plan, el cronograma debe entenderse como un anexo al mismo.</t>
  </si>
  <si>
    <t>Continúa la misma observación del anterior seguimiento</t>
  </si>
  <si>
    <t>La Dirección de Control Interno solicitó los avances al mes de junio de 2016 tanto del Plan de Acción como de los Planes Operativos, la respuesta desde la Oficina Asesora de Planeación: "serán remitidos el 31 de agosto de 2016", por lo tanto, se está a la espera de revisar dichos documentos (comunicado 7090 del 18/08/2016. En la entrega de la calificación del Plan Anticorrupción, el día 30 de agosto, expresan, que solo falta la publicación de los avances, sin embargo, no se entrega evidencia respecto a la realización y documentación de los seguimientos</t>
  </si>
  <si>
    <t>Fortalecimiento del proyecto de "Emisora politécnica"
•Diligenciamiento de permisos ante el Min TIC
•Diligenciamiento de permisos ante Acinpro
•Funcionamiento de Emisora como Laboratorio
•Elaboración de Parrilla y salida online</t>
  </si>
  <si>
    <r>
      <t xml:space="preserve">Como se expresó antes, la Oficina Asesora de Planeación no ha entregado información sobre avances en los Planes Operativos y Plan de Acción, se pueden evidenciar las reuniones efectuadas con los líderes de los diferentes procesos en el despliegue del instrumento planteado por Planeación Nacional, mas no evidencia de resultados.
</t>
    </r>
    <r>
      <rPr>
        <sz val="10"/>
        <color rgb="FFFF0000"/>
        <rFont val="Calibri"/>
        <family val="2"/>
        <scheme val="minor"/>
      </rPr>
      <t>Este punto hace referencia a Reglamentar el sistema de planificación no a la publicación de avance, el cual es un ítem de la Rendición de Cuentas, que se evaluó arriba (Fila 16) y al cual ya le bajo la calificación a cero.</t>
    </r>
  </si>
  <si>
    <r>
      <t xml:space="preserve">Se evidencia la entrega y adopción del Manual de Contratación, así como su publicación en la página web, pero no se ha socializado con los diferentes estamentos.
</t>
    </r>
    <r>
      <rPr>
        <sz val="10"/>
        <color rgb="FFFF0000"/>
        <rFont val="Calibri"/>
        <family val="2"/>
        <scheme val="minor"/>
      </rPr>
      <t>Adicional a la publicación en la web se realizó un capacitación en la que se invitó a participar a la comunidad politécnica, buscando como mínimo la asistencia de los supervisores establecidos y quienes comúnmente realizan estudios previos. (ver anexos)</t>
    </r>
  </si>
  <si>
    <r>
      <t xml:space="preserve">A la fecha no se ha evidenciado el cumplimiento de esta actividad
</t>
    </r>
    <r>
      <rPr>
        <sz val="10"/>
        <color rgb="FFFF0000"/>
        <rFont val="Calibri"/>
        <family val="2"/>
        <scheme val="minor"/>
      </rPr>
      <t>Al parecer esta calificación es de ítem siguiente.</t>
    </r>
  </si>
  <si>
    <t>Se socializó con los procesos antes mencionados</t>
  </si>
  <si>
    <t>Se realiza con los procesos antes mencionados</t>
  </si>
  <si>
    <t>Esta actividad continua con el avance evidenciado en agosto pues continua con el mismo pendiente.</t>
  </si>
  <si>
    <t>Se realiza audiencia publica de rendición de cuentas el 30 de noviembre</t>
  </si>
  <si>
    <t>Se realizaron los ajustes y adecuaciones a las oficinas en un 90% y se realiza la compra del archivador rodante el cual está armado en un 30%, se está pendiente el traslado de los muebles y personal para terminar la instalación del archivador.</t>
  </si>
  <si>
    <t>Se definió tomar la responsabilidad por parte de la Directora de Comunicaciones quien está coordinando la atención y la administración a través del modulo de servicio al cliente de KawaK.
Se capacita a los responsables de la atención directa de las PQRS en la atención por Kawak</t>
  </si>
  <si>
    <t>Reglamentar el sistema de planificación de la institución, de tal manera que se ajuste a las normas que rigen la materia y que contribuya con flexibilizar y modernizar la gestión y sus procesos de tal forma que pueda responder con mayor agilidad, transparencia, pertinencia y efectividad a los cambios del entorno y a las exigencias de la comunidad académica y de la sociedad. 
Se elabora y aprueba el Plan de Acción, articulado a los lineamientos de acreditación y al plan estratégico de la institución.
Se modifica la ficha de presentación de proyectos de forma y se ajustan los proyectos de forma articulada con los plan de acción y el contexto actual de la institución.
Se cuenta con informes de avance de los proyectos para el monitoreo de cumplimiento con la planificación.</t>
  </si>
  <si>
    <t>Se realizaron Cuatro actualizaciones de actos administrativos y quedó pendiente una.</t>
  </si>
  <si>
    <t>Se elabore y publica la Carta de trato Digno a los Usuarios del Politécnico</t>
  </si>
  <si>
    <t>Esta actividad continua con el avance evidenciado en agosto pues continua con el mismo plan presentado.</t>
  </si>
  <si>
    <t>Se realiza reunión con estudiantes 
Ver evidencia de lista de asistencia</t>
  </si>
  <si>
    <t>Se realiza reunión con estudiantes y docentes 
Ver evidencia de lista de asistencia</t>
  </si>
  <si>
    <t>Se realiza reunión de claustro con profesores</t>
  </si>
  <si>
    <t>Seguimiento a Diciembre 29</t>
  </si>
  <si>
    <t>Se revisaron y se realizaron los ajustes de acuerdo con las observaciones encontradas, para los procesos de: Logística, Extensión, Normativa y Legal, Gestión Humana, Informática, Financiera, Bienestar Institucional, Autoevaluación y acreditación y realizó una revisión parcial el de Planeación, Mejoramiento continuo y  de Docencia. Quedó pendiente Comunicaciones e investigación.</t>
  </si>
  <si>
    <t xml:space="preserve">Se  realiza la inscripción y publicación de cinco nuevos tramites en el Suit se realizaron ajustes solicitados por los asesores y se envió carta justificando los tres trámites que no aplican para la institución. Además se actualizó la información de los tramites existentes en cuanto a nuevos soportes normativos y cambios en los valores apagar de algunos tramites. </t>
  </si>
  <si>
    <t>Se presenta en abril el informe de gestión y en noviembre se realiza Audiencia pública de rendición de cuentas.</t>
  </si>
  <si>
    <t>Se realiza informe de la estrategia de rendición de cuentas.</t>
  </si>
  <si>
    <t>Se ajustaron las guías para garantizar su cumplimiento con los lineamientos de la  “guía de lenguaje claro para servidores públicos de Colombia” Estas fueron elaboradas para los tramites que requieren aclaraciones adicionales y se publicarán en los periodos en los que se requieran según su pertinencia</t>
  </si>
  <si>
    <t>Se logró poner en funcionamiento la emisora como laboratorio en el que los estudiantes pudieron realizar varios tipos de practica y adiciona se emitió una parrilla de programación como emisora web.
Ver Informe de facultad de Comunicación audiovisual.</t>
  </si>
  <si>
    <t>Se actualizaron dieciséis documentos (Procedimientos, instructivos y formatos) relacionados con la implementación del manual de contratación, que fortalecen los controles de los riesgos del proceso.</t>
  </si>
  <si>
    <t>Se formaliza mediante resolución el código de Buen Gobierno y se está en revisión del Código de Ética, con apoyo de la Decanatura de la Facultad de Ciencias Básicas, Sociales y Humanas.</t>
  </si>
  <si>
    <t>Se elabora y aprueba el plan de acción mediante el acuerdo 07 del 7 de junio de 2016
El avance plan de acción fue elaborado y publicado en la pagina web con corte a junio y con corte a septiembre, en el mes de octubre y noviembre respectivamente.</t>
  </si>
  <si>
    <t>Se evidencia documento enviado al DAFP con la justificación de los trámites que no aplican y pantallazo donde se pasa de 15 a 20 trámites para revisión o inscritos</t>
  </si>
  <si>
    <t>En realidad los períodos publicados no coinciden con lo planeado, pero se encuentra publicado con avance a septiembre de 2016</t>
  </si>
  <si>
    <t>% de avance diciembre de 2016</t>
  </si>
  <si>
    <r>
      <t>Actualización de las versiones de PHP, MYSQL y Joomla mejorando la codificación del portal, de igual manera se hace un mejoramiento en la navegabilidad adaptando la página a los diferentes dispositivos móviles y resoluciones de equipos de mesa. 
En las redes sociales se ha</t>
    </r>
    <r>
      <rPr>
        <sz val="11"/>
        <color rgb="FFFF0000"/>
        <rFont val="Calibri"/>
        <family val="2"/>
        <scheme val="minor"/>
      </rPr>
      <t xml:space="preserve"> </t>
    </r>
    <r>
      <rPr>
        <sz val="11"/>
        <color theme="1"/>
        <rFont val="Calibri"/>
        <family val="2"/>
        <scheme val="minor"/>
      </rPr>
      <t xml:space="preserve">dado a conocer el nuevo sistema de contacto anunciando a los usuarios como pueden formalizar de una mejor manera las inquietudes.
Se actualizó la información de la pagina web </t>
    </r>
  </si>
  <si>
    <t>Al realizar revisión de los avances al Plan de Acción, se encontraron problemas en la calificación de algunos indicadores como consta en el informe anexo al pormenorizado del Sistema de Control Interno- MECI del mes de Diciembre de 2016. Además los instrumentos se construyeron en tiempos diferentes a los establecidos en las normas, lo que ha llevado a que existan diferencias en la formulación de algunos indicadores.</t>
  </si>
  <si>
    <t>El Manual fue presentado en la vigencia 2015 como un producto, por el cual se otorgó calificación del 100% en el Plan Operativo de la Oficina Jurídica, sin embargo, el acto administrativo es de abril de 2016. Hace falta la socialización del manual, toda vez que la capacitación solo fue para ciertos grupos. Inclusive, se recomienda la revisión del mismo para ajustar algunas partes.</t>
  </si>
  <si>
    <t>No se recibió evidencia al respecto; sin embargo, se han evidenciado cambios en algunos formatos, como es el caso de los estudios previos.</t>
  </si>
  <si>
    <t>Resolución Rectoral 1087 de diciembre 28 de 2016</t>
  </si>
  <si>
    <t>Todo lo anterior, en especial el segundo punto de este capítulo evidencian el trabajo realizado, cuyo análisis fue plasmado por la Dirección de Control Interno en el informe del pormenorizado del sistema de control interno, realizado en el mes de diciembre de 2016 y en el informe word correspondiente a este seguimiento</t>
  </si>
  <si>
    <t>Los listados de asistencia de la Vicerrectoría de Extensión no dan cuenta de todos los integrantes del equipo de trabajo y del mal llamado proceso "Contratación", solo se observa la citación, más no evidencia del trabajo</t>
  </si>
  <si>
    <t>No se evidencia el Plan de Rendición de Cuentas, se observa la existencia de un cronograma, el cual puede hacer parte de este, como un anexo.</t>
  </si>
  <si>
    <t>% avance diciembre de 2016</t>
  </si>
  <si>
    <t>Publicación y difusión del boletín institucional que incluya temas de interés para la comunidad académica y avances en la gestión.</t>
  </si>
  <si>
    <t>De acuerdo con los documentos aportados es muy complejo estimar un avance del 5%, porque algunos de estos corresponden a simples correos o listas de asistencia, sin evidenciar cual fue el trabajo realizado, además porque después de dos años de implementada la metodología propuesta por el DAFP, el seguimiento debe incluir no solo agregar causas, sino revisar la efectividad de los controles. Por lo tanto, no se trata solo del número de procesos revisados sino de los resultados de dicho trabajo, el cual debe repensarse en beneficio de la Institución</t>
  </si>
  <si>
    <t>En estricto sentido de la publicación, revisado por la auditora el mapa de riesgos continua igual en la página, de hecho tuvo que acudir al funcionario de Planeación, para que enviará por separado los procesos a los que se les revisaron los riesgos, porque la identificación, valoración y las acciones de respuesta al momento de la auditoría, continuaban iguales.</t>
  </si>
  <si>
    <t>Se continúa con la misma calificación, pues instrumentos tan importantes como los riesgos y la caracterización de los procesos todavía no se ha hecho oficial. En el tema de los procesos se recomienda que las actualizaciones se publiquen en la página web y sea de acceso a todos los grupos de interés, pues tenerlos en el software KAWAK, restringen su conocimiento por las claves que deben utilizarse para su acceso.</t>
  </si>
  <si>
    <t>Se aportó mensaje enviado de la jefe de la Oficina de Comunicaciones, al profesional universitario de planeación, anunciando: "de las reuniones del Rector que se programaron en el 2016, según la rendición de cuentas, Octubre 5 profesores Facultad de Ingenierías, Octubre 7, reunión con personal del bloque administrativo sobre avances en la acreditación Institucional, Octubre 5 en el Centro Regional Rionegro y noviembre 18 y 19 en Urabá, existen listados de asistencia, pero no se aportó evidencia de los temas tratados en dichas reuniones con el fin de confirmar que alguno de ellos tiene que ver con la rendición de cuentas.</t>
  </si>
  <si>
    <t>No se recibe evidencia del fortalecimiento de la ventana "Te Oigo", que es la principal herramienta en este momento para que los ciudadanos realicen las denuncias de posibles actos de corrupción. Se evidencia en la página en el menú principal, pero no se tiene evidencia sobre su promoción.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</si>
</sst>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20"/>
      <color theme="1"/>
      <name val="Calibri"/>
      <family val="2"/>
      <scheme val="minor"/>
    </font>
    <font>
      <b/>
      <sz val="16"/>
      <color theme="1"/>
      <name val="Calibri"/>
      <family val="2"/>
      <scheme val="minor"/>
    </font>
    <font>
      <sz val="10"/>
      <color theme="1"/>
      <name val="Calibri"/>
      <family val="2"/>
      <scheme val="minor"/>
    </font>
    <font>
      <sz val="10"/>
      <color rgb="FFFF0000"/>
      <name val="Calibri"/>
      <family val="2"/>
      <scheme val="minor"/>
    </font>
    <font>
      <sz val="11"/>
      <color rgb="FFFF0000"/>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5"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3" fillId="0" borderId="0" applyFont="0" applyFill="0" applyBorder="0" applyAlignment="0" applyProtection="0"/>
  </cellStyleXfs>
  <cellXfs count="85">
    <xf numFmtId="0" fontId="0" fillId="0" borderId="0" xfId="0"/>
    <xf numFmtId="0" fontId="0" fillId="0" borderId="0" xfId="0" applyFill="1"/>
    <xf numFmtId="0" fontId="0" fillId="0" borderId="1" xfId="0" applyBorder="1" applyAlignment="1">
      <alignment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left" vertical="center" wrapText="1"/>
    </xf>
    <xf numFmtId="14" fontId="0" fillId="0" borderId="1" xfId="0" applyNumberFormat="1" applyFill="1" applyBorder="1" applyAlignment="1">
      <alignment horizontal="center" vertical="center" wrapText="1"/>
    </xf>
    <xf numFmtId="14" fontId="0" fillId="0" borderId="1" xfId="0" applyNumberFormat="1" applyBorder="1" applyAlignment="1">
      <alignment horizontal="left" vertical="center" wrapText="1"/>
    </xf>
    <xf numFmtId="14" fontId="0" fillId="0" borderId="1" xfId="0" applyNumberFormat="1" applyFill="1" applyBorder="1" applyAlignment="1">
      <alignment horizontal="left" vertical="center" wrapText="1"/>
    </xf>
    <xf numFmtId="9" fontId="0" fillId="0" borderId="1" xfId="1" applyFont="1" applyBorder="1" applyAlignment="1">
      <alignment horizontal="center" vertical="center" wrapText="1"/>
    </xf>
    <xf numFmtId="9" fontId="0" fillId="0" borderId="1" xfId="1" applyFont="1" applyFill="1" applyBorder="1" applyAlignment="1">
      <alignment horizontal="center" vertical="center" wrapText="1"/>
    </xf>
    <xf numFmtId="164" fontId="0" fillId="0" borderId="1" xfId="1" applyNumberFormat="1" applyFont="1" applyBorder="1" applyAlignment="1">
      <alignment horizontal="center" vertical="center" wrapText="1"/>
    </xf>
    <xf numFmtId="10" fontId="0" fillId="0" borderId="1" xfId="1" applyNumberFormat="1" applyFont="1" applyBorder="1" applyAlignment="1">
      <alignment horizontal="center" vertical="center" wrapText="1"/>
    </xf>
    <xf numFmtId="0" fontId="1" fillId="0" borderId="3" xfId="0" applyFont="1" applyBorder="1" applyAlignment="1">
      <alignment horizontal="center" vertical="center" wrapText="1"/>
    </xf>
    <xf numFmtId="9" fontId="4" fillId="2" borderId="2" xfId="0" applyNumberFormat="1" applyFont="1" applyFill="1" applyBorder="1" applyAlignment="1">
      <alignment horizontal="center" vertical="center"/>
    </xf>
    <xf numFmtId="14" fontId="0" fillId="3" borderId="1" xfId="0" applyNumberFormat="1" applyFill="1" applyBorder="1" applyAlignment="1">
      <alignment horizontal="left" vertical="center" wrapText="1"/>
    </xf>
    <xf numFmtId="0" fontId="0" fillId="3" borderId="1" xfId="0" applyFill="1" applyBorder="1" applyAlignment="1">
      <alignment horizontal="left" vertical="center" wrapText="1"/>
    </xf>
    <xf numFmtId="0" fontId="5" fillId="3" borderId="1" xfId="0" applyFont="1" applyFill="1" applyBorder="1" applyAlignment="1">
      <alignment horizontal="center" vertical="center" wrapText="1"/>
    </xf>
    <xf numFmtId="9" fontId="4" fillId="2" borderId="4" xfId="0" applyNumberFormat="1" applyFont="1" applyFill="1" applyBorder="1" applyAlignment="1">
      <alignment horizontal="center" vertical="center"/>
    </xf>
    <xf numFmtId="0" fontId="1" fillId="3" borderId="5" xfId="0" applyFont="1" applyFill="1" applyBorder="1" applyAlignment="1">
      <alignment horizontal="center" vertical="center" wrapText="1"/>
    </xf>
    <xf numFmtId="9" fontId="0" fillId="3" borderId="6" xfId="1" applyFont="1" applyFill="1" applyBorder="1" applyAlignment="1">
      <alignment horizontal="center" vertical="center" wrapText="1"/>
    </xf>
    <xf numFmtId="164" fontId="0" fillId="3" borderId="6" xfId="1" applyNumberFormat="1" applyFont="1" applyFill="1" applyBorder="1" applyAlignment="1">
      <alignment horizontal="center" vertical="center" wrapText="1"/>
    </xf>
    <xf numFmtId="10" fontId="0" fillId="3" borderId="6" xfId="1"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xf>
    <xf numFmtId="9"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0" fontId="6" fillId="0" borderId="0" xfId="0" applyFont="1" applyAlignment="1">
      <alignment horizontal="justify" vertical="center" wrapText="1"/>
    </xf>
    <xf numFmtId="9" fontId="6" fillId="0" borderId="1" xfId="0" applyNumberFormat="1" applyFont="1" applyBorder="1" applyAlignment="1">
      <alignment horizontal="left" vertical="center" wrapText="1"/>
    </xf>
    <xf numFmtId="9" fontId="6" fillId="0" borderId="1" xfId="0" applyNumberFormat="1" applyFont="1" applyBorder="1" applyAlignment="1">
      <alignment horizontal="center" vertical="center"/>
    </xf>
    <xf numFmtId="10" fontId="6" fillId="0" borderId="1" xfId="0" applyNumberFormat="1" applyFont="1" applyBorder="1" applyAlignment="1">
      <alignment horizontal="left" vertical="center" wrapText="1"/>
    </xf>
    <xf numFmtId="164" fontId="6" fillId="0" borderId="1" xfId="1" applyNumberFormat="1" applyFont="1" applyBorder="1" applyAlignment="1">
      <alignment horizontal="left" vertical="center" wrapText="1"/>
    </xf>
    <xf numFmtId="9" fontId="0" fillId="0" borderId="0" xfId="0" applyNumberFormat="1"/>
    <xf numFmtId="0" fontId="5"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10" fontId="6" fillId="0" borderId="6" xfId="0" applyNumberFormat="1" applyFont="1" applyBorder="1" applyAlignment="1">
      <alignment horizontal="center" vertical="center" wrapText="1"/>
    </xf>
    <xf numFmtId="10" fontId="6" fillId="0" borderId="6" xfId="0" applyNumberFormat="1" applyFont="1" applyBorder="1" applyAlignment="1">
      <alignment horizontal="center" vertical="center"/>
    </xf>
    <xf numFmtId="10" fontId="6" fillId="0" borderId="6" xfId="1" applyNumberFormat="1" applyFont="1" applyBorder="1" applyAlignment="1">
      <alignment horizontal="center" vertical="center" wrapText="1"/>
    </xf>
    <xf numFmtId="9" fontId="4" fillId="2" borderId="11" xfId="0" applyNumberFormat="1" applyFont="1" applyFill="1" applyBorder="1" applyAlignment="1">
      <alignment horizontal="center" vertical="center"/>
    </xf>
    <xf numFmtId="14" fontId="0" fillId="3" borderId="12" xfId="0" applyNumberFormat="1" applyFill="1" applyBorder="1" applyAlignment="1">
      <alignment horizontal="left" vertical="center" wrapText="1"/>
    </xf>
    <xf numFmtId="0" fontId="0" fillId="3" borderId="12" xfId="0" applyFill="1" applyBorder="1" applyAlignment="1">
      <alignment horizontal="left" vertical="center" wrapText="1"/>
    </xf>
    <xf numFmtId="14" fontId="0" fillId="3" borderId="14" xfId="0" applyNumberFormat="1" applyFill="1" applyBorder="1" applyAlignment="1">
      <alignment horizontal="left" vertical="center" wrapText="1"/>
    </xf>
    <xf numFmtId="0" fontId="5" fillId="3" borderId="15" xfId="0" applyFont="1" applyFill="1" applyBorder="1" applyAlignment="1">
      <alignment horizontal="center" vertical="center" wrapText="1"/>
    </xf>
    <xf numFmtId="0" fontId="1" fillId="3" borderId="17" xfId="0" applyFont="1" applyFill="1" applyBorder="1" applyAlignment="1">
      <alignment horizontal="center" vertical="center" wrapText="1"/>
    </xf>
    <xf numFmtId="9" fontId="0" fillId="3" borderId="5" xfId="1" applyFont="1" applyFill="1" applyBorder="1" applyAlignment="1">
      <alignment horizontal="center" vertical="center" wrapText="1"/>
    </xf>
    <xf numFmtId="9" fontId="0" fillId="4" borderId="6" xfId="1" applyFont="1" applyFill="1" applyBorder="1" applyAlignment="1">
      <alignment horizontal="center" vertical="center" wrapText="1"/>
    </xf>
    <xf numFmtId="0" fontId="0" fillId="0" borderId="1" xfId="0" applyBorder="1"/>
    <xf numFmtId="0" fontId="0" fillId="0" borderId="1" xfId="0" applyFill="1" applyBorder="1" applyAlignment="1">
      <alignment wrapText="1"/>
    </xf>
    <xf numFmtId="0" fontId="0" fillId="0" borderId="1" xfId="0" applyBorder="1" applyAlignment="1">
      <alignment horizontal="center"/>
    </xf>
    <xf numFmtId="0" fontId="5" fillId="0" borderId="1" xfId="0" applyFont="1" applyFill="1" applyBorder="1" applyAlignment="1">
      <alignment horizontal="center" vertical="center"/>
    </xf>
    <xf numFmtId="14" fontId="0" fillId="0" borderId="12" xfId="0" applyNumberFormat="1" applyFill="1" applyBorder="1" applyAlignment="1">
      <alignment horizontal="left" vertical="center" wrapText="1"/>
    </xf>
    <xf numFmtId="9" fontId="0" fillId="0" borderId="6" xfId="1" applyFont="1" applyFill="1" applyBorder="1" applyAlignment="1">
      <alignment horizontal="center" vertical="center" wrapText="1"/>
    </xf>
    <xf numFmtId="0" fontId="0" fillId="0" borderId="1" xfId="0" applyBorder="1" applyAlignment="1">
      <alignment horizontal="center" vertical="center"/>
    </xf>
    <xf numFmtId="0" fontId="0" fillId="0" borderId="13" xfId="0" applyFill="1" applyBorder="1" applyAlignment="1">
      <alignment horizontal="left" vertical="center" wrapText="1"/>
    </xf>
    <xf numFmtId="164" fontId="0" fillId="0" borderId="18" xfId="1" applyNumberFormat="1" applyFont="1" applyFill="1" applyBorder="1" applyAlignment="1">
      <alignment horizontal="center" vertical="center" wrapText="1"/>
    </xf>
    <xf numFmtId="164" fontId="0" fillId="0" borderId="6" xfId="1" applyNumberFormat="1" applyFont="1" applyFill="1" applyBorder="1" applyAlignment="1">
      <alignment horizontal="center" vertical="center" wrapText="1"/>
    </xf>
    <xf numFmtId="0" fontId="0" fillId="0" borderId="1" xfId="0" applyFill="1" applyBorder="1" applyAlignment="1">
      <alignment horizontal="center" vertical="center"/>
    </xf>
    <xf numFmtId="164" fontId="4" fillId="5" borderId="1" xfId="0" applyNumberFormat="1" applyFont="1" applyFill="1" applyBorder="1"/>
    <xf numFmtId="0" fontId="0" fillId="0" borderId="1" xfId="0" applyFill="1" applyBorder="1" applyAlignment="1">
      <alignment vertical="top" wrapText="1"/>
    </xf>
    <xf numFmtId="0" fontId="2" fillId="0" borderId="0" xfId="0" applyFont="1" applyAlignment="1">
      <alignment horizontal="center"/>
    </xf>
    <xf numFmtId="0" fontId="0" fillId="0" borderId="1" xfId="0" applyBorder="1" applyAlignment="1">
      <alignment horizontal="left" vertical="center" wrapText="1"/>
    </xf>
    <xf numFmtId="14" fontId="0" fillId="4" borderId="16" xfId="0" applyNumberFormat="1" applyFill="1" applyBorder="1" applyAlignment="1">
      <alignment horizontal="center" vertical="center" wrapText="1"/>
    </xf>
    <xf numFmtId="14" fontId="0" fillId="4" borderId="14" xfId="0" applyNumberFormat="1" applyFill="1" applyBorder="1" applyAlignment="1">
      <alignment horizontal="center" vertical="center" wrapText="1"/>
    </xf>
    <xf numFmtId="164" fontId="0" fillId="4" borderId="9" xfId="1" applyNumberFormat="1" applyFont="1" applyFill="1" applyBorder="1" applyAlignment="1">
      <alignment horizontal="center" vertical="center" wrapText="1"/>
    </xf>
    <xf numFmtId="164" fontId="0" fillId="4" borderId="5" xfId="1" applyNumberFormat="1" applyFont="1" applyFill="1" applyBorder="1" applyAlignment="1">
      <alignment horizontal="center" vertical="center" wrapText="1"/>
    </xf>
    <xf numFmtId="9" fontId="6" fillId="0" borderId="7" xfId="0" applyNumberFormat="1" applyFont="1" applyFill="1" applyBorder="1" applyAlignment="1">
      <alignment horizontal="left" vertical="center" wrapText="1"/>
    </xf>
    <xf numFmtId="9" fontId="6" fillId="0" borderId="8" xfId="0" applyNumberFormat="1" applyFont="1" applyFill="1" applyBorder="1" applyAlignment="1">
      <alignment horizontal="left" vertical="center" wrapText="1"/>
    </xf>
    <xf numFmtId="9" fontId="6" fillId="0" borderId="3" xfId="0" applyNumberFormat="1" applyFont="1" applyFill="1" applyBorder="1" applyAlignment="1">
      <alignment horizontal="left" vertical="center" wrapText="1"/>
    </xf>
    <xf numFmtId="9" fontId="0" fillId="0" borderId="9" xfId="1" applyFont="1" applyFill="1" applyBorder="1" applyAlignment="1">
      <alignment horizontal="center" vertical="center" wrapText="1"/>
    </xf>
    <xf numFmtId="9" fontId="0" fillId="0" borderId="10" xfId="1" applyFont="1" applyFill="1" applyBorder="1" applyAlignment="1">
      <alignment horizontal="center" vertical="center" wrapText="1"/>
    </xf>
    <xf numFmtId="9" fontId="0" fillId="0" borderId="5" xfId="1" applyFont="1" applyFill="1" applyBorder="1" applyAlignment="1">
      <alignment horizontal="center" vertical="center" wrapText="1"/>
    </xf>
    <xf numFmtId="9" fontId="6" fillId="0" borderId="7" xfId="0"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164" fontId="0" fillId="0" borderId="9" xfId="1" applyNumberFormat="1" applyFont="1" applyFill="1" applyBorder="1" applyAlignment="1">
      <alignment horizontal="center" vertical="center" wrapText="1"/>
    </xf>
    <xf numFmtId="164" fontId="0" fillId="0" borderId="5" xfId="1" applyNumberFormat="1" applyFont="1" applyFill="1" applyBorder="1" applyAlignment="1">
      <alignment horizontal="center" vertical="center" wrapText="1"/>
    </xf>
    <xf numFmtId="0" fontId="0" fillId="0" borderId="1" xfId="0" applyFill="1" applyBorder="1" applyAlignment="1">
      <alignment vertical="center" wrapText="1"/>
    </xf>
  </cellXfs>
  <cellStyles count="2">
    <cellStyle name="Normal" xfId="0" builtinId="0"/>
    <cellStyle name="Porcentaje" xfId="1" builtinId="5"/>
  </cellStyles>
  <dxfs count="0"/>
  <tableStyles count="0" defaultTableStyle="TableStyleMedium9" defaultPivotStyle="PivotStyleLight16"/>
  <colors>
    <mruColors>
      <color rgb="FF008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47626</xdr:colOff>
      <xdr:row>0</xdr:row>
      <xdr:rowOff>49947</xdr:rowOff>
    </xdr:from>
    <xdr:to>
      <xdr:col>0</xdr:col>
      <xdr:colOff>1238250</xdr:colOff>
      <xdr:row>3</xdr:row>
      <xdr:rowOff>138902</xdr:rowOff>
    </xdr:to>
    <xdr:pic>
      <xdr:nvPicPr>
        <xdr:cNvPr id="2" name="Picture 1" descr="escudojpg"/>
        <xdr:cNvPicPr>
          <a:picLocks noChangeAspect="1" noChangeArrowheads="1"/>
        </xdr:cNvPicPr>
      </xdr:nvPicPr>
      <xdr:blipFill>
        <a:blip xmlns:r="http://schemas.openxmlformats.org/officeDocument/2006/relationships" r:embed="rId1"/>
        <a:srcRect/>
        <a:stretch>
          <a:fillRect/>
        </a:stretch>
      </xdr:blipFill>
      <xdr:spPr bwMode="auto">
        <a:xfrm>
          <a:off x="47626" y="49947"/>
          <a:ext cx="1190624" cy="71998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showGridLines="0" tabSelected="1" topLeftCell="J55" zoomScale="70" zoomScaleNormal="70" workbookViewId="0">
      <selection activeCell="O58" sqref="O58"/>
    </sheetView>
  </sheetViews>
  <sheetFormatPr baseColWidth="10" defaultRowHeight="15" x14ac:dyDescent="0.25"/>
  <cols>
    <col min="1" max="1" width="18.7109375" bestFit="1" customWidth="1"/>
    <col min="2" max="2" width="3" bestFit="1" customWidth="1"/>
    <col min="3" max="3" width="65" bestFit="1" customWidth="1"/>
    <col min="4" max="4" width="5.28515625" style="8" bestFit="1" customWidth="1"/>
    <col min="5" max="5" width="53.7109375" bestFit="1" customWidth="1"/>
    <col min="6" max="6" width="12.42578125" bestFit="1" customWidth="1"/>
    <col min="7" max="7" width="40" style="1" bestFit="1" customWidth="1"/>
    <col min="8" max="8" width="9.42578125" style="1" bestFit="1" customWidth="1"/>
    <col min="9" max="9" width="53.5703125" customWidth="1"/>
    <col min="10" max="10" width="9.140625" bestFit="1" customWidth="1"/>
    <col min="11" max="11" width="53.140625" bestFit="1" customWidth="1"/>
    <col min="12" max="12" width="11.7109375" bestFit="1" customWidth="1"/>
    <col min="13" max="13" width="53.5703125" customWidth="1"/>
    <col min="14" max="14" width="10" customWidth="1"/>
    <col min="15" max="15" width="55.85546875" customWidth="1"/>
    <col min="16" max="16" width="14.42578125" customWidth="1"/>
  </cols>
  <sheetData>
    <row r="1" spans="1:16" ht="17.25" customHeight="1" x14ac:dyDescent="0.3">
      <c r="C1" s="68" t="s">
        <v>25</v>
      </c>
      <c r="D1" s="68"/>
      <c r="E1" s="68"/>
      <c r="F1" s="68"/>
    </row>
    <row r="2" spans="1:16" ht="18.75" x14ac:dyDescent="0.3">
      <c r="C2" s="68" t="s">
        <v>6</v>
      </c>
      <c r="D2" s="68"/>
      <c r="E2" s="68"/>
      <c r="F2" s="68"/>
    </row>
    <row r="3" spans="1:16" ht="15.75" customHeight="1" thickBot="1" x14ac:dyDescent="0.35">
      <c r="C3" s="68">
        <v>2016</v>
      </c>
      <c r="D3" s="68"/>
      <c r="E3" s="68"/>
      <c r="F3" s="68"/>
    </row>
    <row r="4" spans="1:16" ht="28.5" customHeight="1" thickBot="1" x14ac:dyDescent="0.45">
      <c r="H4" s="24">
        <f>SUM(H6:H58)</f>
        <v>0.19250000000000003</v>
      </c>
      <c r="I4" s="1"/>
      <c r="J4" s="28">
        <f>SUM(J6:J58)</f>
        <v>0.37550000000000006</v>
      </c>
      <c r="K4" s="33"/>
      <c r="L4" s="33">
        <f>SUM(L6:L58)</f>
        <v>0.21099999999999999</v>
      </c>
      <c r="M4" s="1"/>
      <c r="N4" s="47">
        <f>SUM(N6:N58)</f>
        <v>0.73550000000000038</v>
      </c>
      <c r="O4" s="55"/>
      <c r="P4" s="66">
        <v>0.53800000000000003</v>
      </c>
    </row>
    <row r="5" spans="1:16" s="1" customFormat="1" ht="58.5" customHeight="1" thickBot="1" x14ac:dyDescent="0.3">
      <c r="A5" s="13" t="s">
        <v>16</v>
      </c>
      <c r="B5" s="13"/>
      <c r="C5" s="14" t="s">
        <v>1</v>
      </c>
      <c r="D5" s="14" t="s">
        <v>24</v>
      </c>
      <c r="E5" s="14" t="s">
        <v>0</v>
      </c>
      <c r="F5" s="13" t="s">
        <v>91</v>
      </c>
      <c r="G5" s="13" t="s">
        <v>88</v>
      </c>
      <c r="H5" s="23" t="s">
        <v>89</v>
      </c>
      <c r="I5" s="27" t="s">
        <v>107</v>
      </c>
      <c r="J5" s="29" t="s">
        <v>142</v>
      </c>
      <c r="K5" s="42" t="s">
        <v>146</v>
      </c>
      <c r="L5" s="43" t="s">
        <v>143</v>
      </c>
      <c r="M5" s="51" t="s">
        <v>185</v>
      </c>
      <c r="N5" s="52" t="s">
        <v>206</v>
      </c>
      <c r="O5" s="58" t="s">
        <v>146</v>
      </c>
      <c r="P5" s="56" t="s">
        <v>197</v>
      </c>
    </row>
    <row r="6" spans="1:16" s="1" customFormat="1" ht="185.25" customHeight="1" x14ac:dyDescent="0.25">
      <c r="A6" s="69" t="s">
        <v>17</v>
      </c>
      <c r="B6" s="4">
        <v>1</v>
      </c>
      <c r="C6" s="4" t="s">
        <v>55</v>
      </c>
      <c r="D6" s="7">
        <v>7</v>
      </c>
      <c r="E6" s="2" t="s">
        <v>26</v>
      </c>
      <c r="F6" s="12">
        <v>42674</v>
      </c>
      <c r="G6" s="17"/>
      <c r="H6" s="19">
        <v>0</v>
      </c>
      <c r="I6" s="25" t="s">
        <v>115</v>
      </c>
      <c r="J6" s="30">
        <v>0</v>
      </c>
      <c r="K6" s="74" t="s">
        <v>130</v>
      </c>
      <c r="L6" s="77">
        <v>0</v>
      </c>
      <c r="M6" s="50" t="s">
        <v>186</v>
      </c>
      <c r="N6" s="53">
        <v>0.05</v>
      </c>
      <c r="O6" s="84" t="s">
        <v>208</v>
      </c>
      <c r="P6" s="65">
        <v>3.5</v>
      </c>
    </row>
    <row r="7" spans="1:16" s="1" customFormat="1" ht="116.25" customHeight="1" x14ac:dyDescent="0.25">
      <c r="A7" s="69"/>
      <c r="B7" s="4">
        <v>2</v>
      </c>
      <c r="C7" s="4" t="s">
        <v>67</v>
      </c>
      <c r="D7" s="7">
        <v>1</v>
      </c>
      <c r="E7" s="2" t="s">
        <v>96</v>
      </c>
      <c r="F7" s="12">
        <v>42674</v>
      </c>
      <c r="G7" s="17" t="s">
        <v>97</v>
      </c>
      <c r="H7" s="19">
        <v>0</v>
      </c>
      <c r="I7" s="25" t="s">
        <v>97</v>
      </c>
      <c r="J7" s="30">
        <v>0.01</v>
      </c>
      <c r="K7" s="75"/>
      <c r="L7" s="78"/>
      <c r="M7" s="48" t="s">
        <v>97</v>
      </c>
      <c r="N7" s="30">
        <v>0.01</v>
      </c>
      <c r="O7" s="67" t="s">
        <v>209</v>
      </c>
      <c r="P7" s="65">
        <v>1</v>
      </c>
    </row>
    <row r="8" spans="1:16" s="1" customFormat="1" ht="117.75" customHeight="1" x14ac:dyDescent="0.25">
      <c r="A8" s="69"/>
      <c r="B8" s="4">
        <v>3</v>
      </c>
      <c r="C8" s="4" t="s">
        <v>56</v>
      </c>
      <c r="D8" s="7">
        <v>7</v>
      </c>
      <c r="E8" s="2" t="s">
        <v>26</v>
      </c>
      <c r="F8" s="12">
        <v>42704</v>
      </c>
      <c r="G8" s="17"/>
      <c r="H8" s="19">
        <v>0</v>
      </c>
      <c r="I8" s="25" t="s">
        <v>115</v>
      </c>
      <c r="J8" s="30">
        <v>0</v>
      </c>
      <c r="K8" s="75"/>
      <c r="L8" s="78"/>
      <c r="M8" s="59" t="s">
        <v>172</v>
      </c>
      <c r="N8" s="60">
        <v>0.05</v>
      </c>
      <c r="O8" s="84" t="s">
        <v>204</v>
      </c>
      <c r="P8" s="65">
        <v>3.5</v>
      </c>
    </row>
    <row r="9" spans="1:16" s="1" customFormat="1" ht="91.5" customHeight="1" x14ac:dyDescent="0.25">
      <c r="A9" s="69"/>
      <c r="B9" s="4">
        <v>4</v>
      </c>
      <c r="C9" s="4" t="s">
        <v>57</v>
      </c>
      <c r="D9" s="7">
        <v>7</v>
      </c>
      <c r="E9" s="2" t="s">
        <v>4</v>
      </c>
      <c r="F9" s="12">
        <v>42704</v>
      </c>
      <c r="G9" s="17"/>
      <c r="H9" s="19">
        <v>0</v>
      </c>
      <c r="I9" s="25" t="s">
        <v>115</v>
      </c>
      <c r="J9" s="30">
        <v>0</v>
      </c>
      <c r="K9" s="76"/>
      <c r="L9" s="79"/>
      <c r="M9" s="48" t="s">
        <v>173</v>
      </c>
      <c r="N9" s="30">
        <v>0.05</v>
      </c>
      <c r="O9" s="84" t="s">
        <v>203</v>
      </c>
      <c r="P9" s="65">
        <v>3.5</v>
      </c>
    </row>
    <row r="10" spans="1:16" ht="132.75" customHeight="1" x14ac:dyDescent="0.25">
      <c r="A10" s="69" t="s">
        <v>18</v>
      </c>
      <c r="B10" s="4">
        <v>1</v>
      </c>
      <c r="C10" s="4" t="s">
        <v>151</v>
      </c>
      <c r="D10" s="9">
        <v>4</v>
      </c>
      <c r="E10" s="2" t="s">
        <v>15</v>
      </c>
      <c r="F10" s="12">
        <v>42551</v>
      </c>
      <c r="G10" s="17" t="s">
        <v>98</v>
      </c>
      <c r="H10" s="19">
        <v>0.01</v>
      </c>
      <c r="I10" s="25" t="s">
        <v>108</v>
      </c>
      <c r="J10" s="30">
        <v>0.01</v>
      </c>
      <c r="K10" s="34" t="s">
        <v>131</v>
      </c>
      <c r="L10" s="44">
        <v>0.01</v>
      </c>
      <c r="M10" s="48" t="s">
        <v>187</v>
      </c>
      <c r="N10" s="30">
        <v>0.04</v>
      </c>
      <c r="O10" s="84" t="s">
        <v>195</v>
      </c>
      <c r="P10" s="61">
        <v>4</v>
      </c>
    </row>
    <row r="11" spans="1:16" ht="289.5" customHeight="1" x14ac:dyDescent="0.25">
      <c r="A11" s="69"/>
      <c r="B11" s="4">
        <v>2</v>
      </c>
      <c r="C11" s="3" t="s">
        <v>58</v>
      </c>
      <c r="D11" s="9">
        <v>2</v>
      </c>
      <c r="E11" s="2" t="s">
        <v>15</v>
      </c>
      <c r="F11" s="12">
        <v>42490</v>
      </c>
      <c r="G11" s="17" t="s">
        <v>159</v>
      </c>
      <c r="H11" s="19">
        <v>0.02</v>
      </c>
      <c r="I11" s="25" t="s">
        <v>109</v>
      </c>
      <c r="J11" s="30">
        <v>0.02</v>
      </c>
      <c r="K11" s="36" t="s">
        <v>132</v>
      </c>
      <c r="L11" s="44">
        <v>0.02</v>
      </c>
      <c r="M11" s="59" t="s">
        <v>109</v>
      </c>
      <c r="N11" s="60">
        <v>0.02</v>
      </c>
      <c r="O11" s="67"/>
      <c r="P11" s="65">
        <v>2</v>
      </c>
    </row>
    <row r="12" spans="1:16" ht="186.75" customHeight="1" x14ac:dyDescent="0.25">
      <c r="A12" s="69"/>
      <c r="B12" s="4">
        <v>3</v>
      </c>
      <c r="C12" s="3" t="s">
        <v>152</v>
      </c>
      <c r="D12" s="9">
        <v>6</v>
      </c>
      <c r="E12" s="2" t="s">
        <v>15</v>
      </c>
      <c r="F12" s="12">
        <v>42735</v>
      </c>
      <c r="G12" s="17" t="s">
        <v>160</v>
      </c>
      <c r="H12" s="21">
        <v>2.5000000000000001E-2</v>
      </c>
      <c r="I12" s="25" t="s">
        <v>122</v>
      </c>
      <c r="J12" s="31">
        <v>0.06</v>
      </c>
      <c r="K12" s="37" t="s">
        <v>133</v>
      </c>
      <c r="L12" s="44">
        <v>0.04</v>
      </c>
      <c r="M12" s="48" t="s">
        <v>174</v>
      </c>
      <c r="N12" s="31">
        <v>0.04</v>
      </c>
      <c r="O12" s="67"/>
      <c r="P12" s="61">
        <v>4</v>
      </c>
    </row>
    <row r="13" spans="1:16" ht="89.25" customHeight="1" x14ac:dyDescent="0.25">
      <c r="A13" s="69" t="s">
        <v>19</v>
      </c>
      <c r="B13" s="4">
        <v>1</v>
      </c>
      <c r="C13" s="3" t="s">
        <v>50</v>
      </c>
      <c r="D13" s="9">
        <v>1</v>
      </c>
      <c r="E13" s="2" t="s">
        <v>51</v>
      </c>
      <c r="F13" s="12">
        <v>42400</v>
      </c>
      <c r="G13" s="17" t="s">
        <v>92</v>
      </c>
      <c r="H13" s="22">
        <v>2.5000000000000001E-3</v>
      </c>
      <c r="I13" s="25" t="s">
        <v>110</v>
      </c>
      <c r="J13" s="32">
        <v>2.5000000000000001E-3</v>
      </c>
      <c r="K13" s="37" t="s">
        <v>165</v>
      </c>
      <c r="L13" s="45">
        <v>0</v>
      </c>
      <c r="M13" s="59" t="s">
        <v>181</v>
      </c>
      <c r="N13" s="64">
        <v>0.01</v>
      </c>
      <c r="O13" s="84" t="s">
        <v>205</v>
      </c>
      <c r="P13" s="65">
        <v>0</v>
      </c>
    </row>
    <row r="14" spans="1:16" ht="66" customHeight="1" x14ac:dyDescent="0.25">
      <c r="A14" s="69"/>
      <c r="B14" s="4">
        <v>2</v>
      </c>
      <c r="C14" s="3" t="s">
        <v>45</v>
      </c>
      <c r="D14" s="9">
        <v>1</v>
      </c>
      <c r="E14" s="2" t="s">
        <v>46</v>
      </c>
      <c r="F14" s="12" t="s">
        <v>76</v>
      </c>
      <c r="G14" s="17" t="s">
        <v>99</v>
      </c>
      <c r="H14" s="19">
        <v>0.01</v>
      </c>
      <c r="I14" s="25" t="s">
        <v>110</v>
      </c>
      <c r="J14" s="30">
        <v>0.01</v>
      </c>
      <c r="K14" s="34" t="s">
        <v>134</v>
      </c>
      <c r="L14" s="45">
        <v>0.01</v>
      </c>
      <c r="M14" s="48" t="s">
        <v>188</v>
      </c>
      <c r="N14" s="31">
        <v>0.01</v>
      </c>
      <c r="O14" s="67"/>
      <c r="P14" s="61">
        <v>1</v>
      </c>
    </row>
    <row r="15" spans="1:16" ht="134.25" customHeight="1" x14ac:dyDescent="0.25">
      <c r="A15" s="69"/>
      <c r="B15" s="4">
        <v>3</v>
      </c>
      <c r="C15" s="3" t="s">
        <v>68</v>
      </c>
      <c r="D15" s="9">
        <v>1</v>
      </c>
      <c r="E15" s="2" t="s">
        <v>7</v>
      </c>
      <c r="F15" s="12">
        <v>42581</v>
      </c>
      <c r="G15" s="17" t="s">
        <v>100</v>
      </c>
      <c r="H15" s="22">
        <v>7.4999999999999997E-3</v>
      </c>
      <c r="I15" s="25" t="s">
        <v>110</v>
      </c>
      <c r="J15" s="32">
        <v>7.4999999999999997E-3</v>
      </c>
      <c r="K15" s="35" t="s">
        <v>166</v>
      </c>
      <c r="L15" s="45">
        <v>7.4999999999999997E-3</v>
      </c>
      <c r="M15" s="48" t="s">
        <v>100</v>
      </c>
      <c r="N15" s="32">
        <v>0.01</v>
      </c>
      <c r="O15" s="84" t="s">
        <v>210</v>
      </c>
      <c r="P15" s="61">
        <v>0.75</v>
      </c>
    </row>
    <row r="16" spans="1:16" ht="124.5" customHeight="1" x14ac:dyDescent="0.25">
      <c r="A16" s="69"/>
      <c r="B16" s="4">
        <v>4</v>
      </c>
      <c r="C16" s="3" t="s">
        <v>52</v>
      </c>
      <c r="D16" s="9">
        <v>1</v>
      </c>
      <c r="E16" s="2" t="s">
        <v>5</v>
      </c>
      <c r="F16" s="12" t="s">
        <v>23</v>
      </c>
      <c r="G16" s="17"/>
      <c r="H16" s="19">
        <v>0</v>
      </c>
      <c r="I16" s="25" t="s">
        <v>129</v>
      </c>
      <c r="J16" s="31">
        <v>5.0000000000000001E-3</v>
      </c>
      <c r="K16" s="80" t="s">
        <v>167</v>
      </c>
      <c r="L16" s="82">
        <v>0</v>
      </c>
      <c r="M16" s="70" t="s">
        <v>194</v>
      </c>
      <c r="N16" s="72">
        <v>0.02</v>
      </c>
      <c r="O16" s="84" t="s">
        <v>196</v>
      </c>
      <c r="P16" s="61">
        <v>1</v>
      </c>
    </row>
    <row r="17" spans="1:16" ht="53.25" customHeight="1" x14ac:dyDescent="0.25">
      <c r="A17" s="69"/>
      <c r="B17" s="4">
        <v>5</v>
      </c>
      <c r="C17" s="3" t="s">
        <v>47</v>
      </c>
      <c r="D17" s="9">
        <v>1</v>
      </c>
      <c r="E17" s="2" t="s">
        <v>5</v>
      </c>
      <c r="F17" s="12">
        <v>42643</v>
      </c>
      <c r="G17" s="17"/>
      <c r="H17" s="19">
        <v>0</v>
      </c>
      <c r="I17" s="25" t="s">
        <v>112</v>
      </c>
      <c r="J17" s="31">
        <v>3.0000000000000001E-3</v>
      </c>
      <c r="K17" s="81"/>
      <c r="L17" s="83"/>
      <c r="M17" s="71"/>
      <c r="N17" s="73"/>
      <c r="O17" s="67"/>
      <c r="P17" s="61">
        <v>1</v>
      </c>
    </row>
    <row r="18" spans="1:16" ht="60.75" customHeight="1" x14ac:dyDescent="0.25">
      <c r="A18" s="69"/>
      <c r="B18" s="4">
        <v>6</v>
      </c>
      <c r="C18" s="3" t="s">
        <v>207</v>
      </c>
      <c r="D18" s="9">
        <v>1</v>
      </c>
      <c r="E18" s="2" t="s">
        <v>48</v>
      </c>
      <c r="F18" s="12" t="s">
        <v>49</v>
      </c>
      <c r="G18" s="17" t="s">
        <v>104</v>
      </c>
      <c r="H18" s="19">
        <v>0.01</v>
      </c>
      <c r="I18" s="25" t="s">
        <v>123</v>
      </c>
      <c r="J18" s="30">
        <v>0.01</v>
      </c>
      <c r="K18" s="38" t="s">
        <v>135</v>
      </c>
      <c r="L18" s="45">
        <v>0.01</v>
      </c>
      <c r="M18" s="48" t="s">
        <v>123</v>
      </c>
      <c r="N18" s="30">
        <v>0.01</v>
      </c>
      <c r="O18" s="67"/>
      <c r="P18" s="61">
        <v>1</v>
      </c>
    </row>
    <row r="19" spans="1:16" ht="77.25" customHeight="1" x14ac:dyDescent="0.25">
      <c r="A19" s="69"/>
      <c r="B19" s="4">
        <v>7</v>
      </c>
      <c r="C19" s="3" t="s">
        <v>42</v>
      </c>
      <c r="D19" s="9">
        <v>1</v>
      </c>
      <c r="E19" s="2" t="s">
        <v>33</v>
      </c>
      <c r="F19" s="12">
        <v>42490</v>
      </c>
      <c r="G19" s="17" t="s">
        <v>101</v>
      </c>
      <c r="H19" s="19">
        <v>0.01</v>
      </c>
      <c r="I19" s="25" t="s">
        <v>101</v>
      </c>
      <c r="J19" s="30">
        <v>0.01</v>
      </c>
      <c r="K19" s="34" t="s">
        <v>136</v>
      </c>
      <c r="L19" s="45">
        <v>0</v>
      </c>
      <c r="M19" s="48" t="s">
        <v>101</v>
      </c>
      <c r="N19" s="30">
        <v>0.01</v>
      </c>
      <c r="O19" s="67" t="s">
        <v>211</v>
      </c>
      <c r="P19" s="57">
        <v>0</v>
      </c>
    </row>
    <row r="20" spans="1:16" ht="78" customHeight="1" x14ac:dyDescent="0.25">
      <c r="A20" s="69"/>
      <c r="B20" s="4">
        <v>8</v>
      </c>
      <c r="C20" s="3" t="s">
        <v>43</v>
      </c>
      <c r="D20" s="9">
        <v>1</v>
      </c>
      <c r="E20" s="2" t="s">
        <v>33</v>
      </c>
      <c r="F20" s="12">
        <v>42490</v>
      </c>
      <c r="G20" s="17" t="s">
        <v>101</v>
      </c>
      <c r="H20" s="19">
        <v>0.01</v>
      </c>
      <c r="I20" s="25" t="s">
        <v>101</v>
      </c>
      <c r="J20" s="30">
        <v>0.01</v>
      </c>
      <c r="K20" s="34" t="s">
        <v>136</v>
      </c>
      <c r="L20" s="45">
        <v>0</v>
      </c>
      <c r="M20" s="48" t="s">
        <v>101</v>
      </c>
      <c r="N20" s="30">
        <v>0.01</v>
      </c>
      <c r="O20" s="67"/>
      <c r="P20" s="57">
        <v>0</v>
      </c>
    </row>
    <row r="21" spans="1:16" ht="45" customHeight="1" x14ac:dyDescent="0.25">
      <c r="A21" s="69"/>
      <c r="B21" s="4">
        <v>9</v>
      </c>
      <c r="C21" s="3" t="s">
        <v>41</v>
      </c>
      <c r="D21" s="9">
        <v>1</v>
      </c>
      <c r="E21" s="2" t="s">
        <v>33</v>
      </c>
      <c r="F21" s="12">
        <v>42551</v>
      </c>
      <c r="G21" s="17"/>
      <c r="H21" s="19">
        <v>0</v>
      </c>
      <c r="I21" s="25" t="s">
        <v>115</v>
      </c>
      <c r="J21" s="30">
        <v>0</v>
      </c>
      <c r="K21" s="38"/>
      <c r="L21" s="45">
        <v>0</v>
      </c>
      <c r="M21" s="48" t="s">
        <v>115</v>
      </c>
      <c r="N21" s="30">
        <v>0.01</v>
      </c>
      <c r="O21" s="67"/>
      <c r="P21" s="57">
        <v>0</v>
      </c>
    </row>
    <row r="22" spans="1:16" ht="30" customHeight="1" x14ac:dyDescent="0.25">
      <c r="A22" s="69"/>
      <c r="B22" s="4">
        <v>10</v>
      </c>
      <c r="C22" s="3" t="s">
        <v>78</v>
      </c>
      <c r="D22" s="9">
        <v>1</v>
      </c>
      <c r="E22" s="2" t="s">
        <v>33</v>
      </c>
      <c r="F22" s="12">
        <v>42521</v>
      </c>
      <c r="G22" s="17"/>
      <c r="H22" s="19">
        <v>0</v>
      </c>
      <c r="I22" s="25" t="s">
        <v>184</v>
      </c>
      <c r="J22" s="30">
        <v>0.01</v>
      </c>
      <c r="K22" s="38"/>
      <c r="L22" s="45">
        <v>0</v>
      </c>
      <c r="M22" s="48" t="s">
        <v>183</v>
      </c>
      <c r="N22" s="54">
        <v>0.01</v>
      </c>
      <c r="O22" s="67"/>
      <c r="P22" s="57">
        <v>0</v>
      </c>
    </row>
    <row r="23" spans="1:16" ht="30" customHeight="1" x14ac:dyDescent="0.25">
      <c r="A23" s="69"/>
      <c r="B23" s="4">
        <v>11</v>
      </c>
      <c r="C23" s="3" t="s">
        <v>77</v>
      </c>
      <c r="D23" s="9">
        <v>1</v>
      </c>
      <c r="E23" s="2" t="s">
        <v>33</v>
      </c>
      <c r="F23" s="12">
        <v>42521</v>
      </c>
      <c r="G23" s="17"/>
      <c r="H23" s="19">
        <v>0</v>
      </c>
      <c r="I23" s="25" t="s">
        <v>115</v>
      </c>
      <c r="J23" s="30">
        <v>0</v>
      </c>
      <c r="K23" s="38"/>
      <c r="L23" s="45">
        <v>0</v>
      </c>
      <c r="M23" s="48" t="s">
        <v>183</v>
      </c>
      <c r="N23" s="54">
        <v>0.01</v>
      </c>
      <c r="O23" s="67"/>
      <c r="P23" s="57">
        <v>0</v>
      </c>
    </row>
    <row r="24" spans="1:16" ht="30" customHeight="1" x14ac:dyDescent="0.25">
      <c r="A24" s="69"/>
      <c r="B24" s="4">
        <v>12</v>
      </c>
      <c r="C24" s="3" t="s">
        <v>79</v>
      </c>
      <c r="D24" s="9">
        <v>1</v>
      </c>
      <c r="E24" s="2" t="s">
        <v>33</v>
      </c>
      <c r="F24" s="12">
        <v>42551</v>
      </c>
      <c r="G24" s="17"/>
      <c r="H24" s="19">
        <v>0</v>
      </c>
      <c r="I24" s="25" t="s">
        <v>115</v>
      </c>
      <c r="J24" s="30">
        <v>0</v>
      </c>
      <c r="K24" s="38"/>
      <c r="L24" s="45">
        <v>0</v>
      </c>
      <c r="M24" s="48" t="s">
        <v>115</v>
      </c>
      <c r="N24" s="30">
        <v>0</v>
      </c>
      <c r="O24" s="67"/>
      <c r="P24" s="57">
        <v>0</v>
      </c>
    </row>
    <row r="25" spans="1:16" ht="30" customHeight="1" x14ac:dyDescent="0.25">
      <c r="A25" s="69"/>
      <c r="B25" s="4">
        <v>13</v>
      </c>
      <c r="C25" s="3" t="s">
        <v>80</v>
      </c>
      <c r="D25" s="9">
        <v>1</v>
      </c>
      <c r="E25" s="2" t="s">
        <v>33</v>
      </c>
      <c r="F25" s="12">
        <v>42551</v>
      </c>
      <c r="G25" s="17"/>
      <c r="H25" s="19">
        <v>0</v>
      </c>
      <c r="I25" s="25" t="s">
        <v>115</v>
      </c>
      <c r="J25" s="30">
        <v>0</v>
      </c>
      <c r="K25" s="38"/>
      <c r="L25" s="45">
        <v>0</v>
      </c>
      <c r="M25" s="48" t="s">
        <v>183</v>
      </c>
      <c r="N25" s="30">
        <v>0.01</v>
      </c>
      <c r="O25" s="67"/>
      <c r="P25" s="57">
        <v>0</v>
      </c>
    </row>
    <row r="26" spans="1:16" ht="30" customHeight="1" x14ac:dyDescent="0.25">
      <c r="A26" s="69"/>
      <c r="B26" s="4">
        <v>14</v>
      </c>
      <c r="C26" s="3" t="s">
        <v>153</v>
      </c>
      <c r="D26" s="9">
        <v>1</v>
      </c>
      <c r="E26" s="2" t="s">
        <v>33</v>
      </c>
      <c r="F26" s="12">
        <v>42521</v>
      </c>
      <c r="G26" s="17"/>
      <c r="H26" s="19">
        <v>0</v>
      </c>
      <c r="I26" s="25" t="s">
        <v>115</v>
      </c>
      <c r="J26" s="30">
        <v>0</v>
      </c>
      <c r="K26" s="38"/>
      <c r="L26" s="45">
        <v>0</v>
      </c>
      <c r="M26" s="48" t="s">
        <v>183</v>
      </c>
      <c r="N26" s="30">
        <v>0.01</v>
      </c>
      <c r="O26" s="67"/>
      <c r="P26" s="57">
        <v>0</v>
      </c>
    </row>
    <row r="27" spans="1:16" ht="30" customHeight="1" x14ac:dyDescent="0.25">
      <c r="A27" s="69"/>
      <c r="B27" s="4">
        <v>15</v>
      </c>
      <c r="C27" s="3" t="s">
        <v>81</v>
      </c>
      <c r="D27" s="9">
        <v>1</v>
      </c>
      <c r="E27" s="2" t="s">
        <v>33</v>
      </c>
      <c r="F27" s="12">
        <v>42551</v>
      </c>
      <c r="G27" s="17"/>
      <c r="H27" s="19">
        <v>0</v>
      </c>
      <c r="I27" s="25" t="s">
        <v>115</v>
      </c>
      <c r="J27" s="30">
        <v>0</v>
      </c>
      <c r="K27" s="38"/>
      <c r="L27" s="45">
        <v>0</v>
      </c>
      <c r="M27" s="48" t="s">
        <v>183</v>
      </c>
      <c r="N27" s="30">
        <v>0.01</v>
      </c>
      <c r="O27" s="67"/>
      <c r="P27" s="57">
        <v>0</v>
      </c>
    </row>
    <row r="28" spans="1:16" ht="30" customHeight="1" x14ac:dyDescent="0.25">
      <c r="A28" s="69"/>
      <c r="B28" s="4">
        <v>16</v>
      </c>
      <c r="C28" s="3" t="s">
        <v>39</v>
      </c>
      <c r="D28" s="9">
        <v>1</v>
      </c>
      <c r="E28" s="2" t="s">
        <v>33</v>
      </c>
      <c r="F28" s="12">
        <v>42581</v>
      </c>
      <c r="G28" s="17"/>
      <c r="H28" s="19">
        <v>0</v>
      </c>
      <c r="I28" s="25" t="s">
        <v>115</v>
      </c>
      <c r="J28" s="30">
        <v>0</v>
      </c>
      <c r="K28" s="38"/>
      <c r="L28" s="45">
        <v>0</v>
      </c>
      <c r="M28" s="48" t="s">
        <v>115</v>
      </c>
      <c r="N28" s="30">
        <v>0</v>
      </c>
      <c r="O28" s="67"/>
      <c r="P28" s="57">
        <v>0</v>
      </c>
    </row>
    <row r="29" spans="1:16" ht="30" customHeight="1" x14ac:dyDescent="0.25">
      <c r="A29" s="69"/>
      <c r="B29" s="4">
        <v>17</v>
      </c>
      <c r="C29" s="3" t="s">
        <v>154</v>
      </c>
      <c r="D29" s="9">
        <v>1</v>
      </c>
      <c r="E29" s="2" t="s">
        <v>33</v>
      </c>
      <c r="F29" s="12">
        <v>42704</v>
      </c>
      <c r="G29" s="17"/>
      <c r="H29" s="19">
        <v>0</v>
      </c>
      <c r="I29" s="25" t="s">
        <v>115</v>
      </c>
      <c r="J29" s="30">
        <v>0</v>
      </c>
      <c r="K29" s="38"/>
      <c r="L29" s="45">
        <v>0</v>
      </c>
      <c r="M29" s="48" t="s">
        <v>115</v>
      </c>
      <c r="N29" s="30">
        <v>0</v>
      </c>
      <c r="O29" s="67"/>
      <c r="P29" s="57">
        <v>0</v>
      </c>
    </row>
    <row r="30" spans="1:16" ht="30" customHeight="1" x14ac:dyDescent="0.25">
      <c r="A30" s="69"/>
      <c r="B30" s="4">
        <v>18</v>
      </c>
      <c r="C30" s="3" t="s">
        <v>27</v>
      </c>
      <c r="D30" s="9">
        <v>1</v>
      </c>
      <c r="E30" s="2" t="s">
        <v>34</v>
      </c>
      <c r="F30" s="12">
        <v>42521</v>
      </c>
      <c r="G30" s="17"/>
      <c r="H30" s="19">
        <v>0</v>
      </c>
      <c r="I30" s="25" t="s">
        <v>115</v>
      </c>
      <c r="J30" s="30">
        <v>0</v>
      </c>
      <c r="K30" s="38"/>
      <c r="L30" s="45">
        <v>0</v>
      </c>
      <c r="M30" s="48" t="s">
        <v>115</v>
      </c>
      <c r="N30" s="30">
        <v>0</v>
      </c>
      <c r="O30" s="67"/>
      <c r="P30" s="57">
        <v>0</v>
      </c>
    </row>
    <row r="31" spans="1:16" ht="30" customHeight="1" x14ac:dyDescent="0.25">
      <c r="A31" s="69"/>
      <c r="B31" s="4">
        <v>19</v>
      </c>
      <c r="C31" s="3" t="s">
        <v>28</v>
      </c>
      <c r="D31" s="9">
        <v>1</v>
      </c>
      <c r="E31" s="2" t="s">
        <v>35</v>
      </c>
      <c r="F31" s="12">
        <v>42521</v>
      </c>
      <c r="G31" s="17"/>
      <c r="H31" s="19">
        <v>0</v>
      </c>
      <c r="I31" s="25" t="s">
        <v>115</v>
      </c>
      <c r="J31" s="30">
        <v>0</v>
      </c>
      <c r="K31" s="38"/>
      <c r="L31" s="45">
        <v>0</v>
      </c>
      <c r="M31" s="48" t="s">
        <v>182</v>
      </c>
      <c r="N31" s="30">
        <v>0.01</v>
      </c>
      <c r="O31" s="67"/>
      <c r="P31" s="57">
        <v>0</v>
      </c>
    </row>
    <row r="32" spans="1:16" ht="30" customHeight="1" x14ac:dyDescent="0.25">
      <c r="A32" s="69"/>
      <c r="B32" s="4">
        <v>20</v>
      </c>
      <c r="C32" s="3" t="s">
        <v>29</v>
      </c>
      <c r="D32" s="9">
        <v>1</v>
      </c>
      <c r="E32" s="2" t="s">
        <v>36</v>
      </c>
      <c r="F32" s="12">
        <v>42521</v>
      </c>
      <c r="G32" s="17"/>
      <c r="H32" s="19">
        <v>0</v>
      </c>
      <c r="I32" s="25" t="s">
        <v>115</v>
      </c>
      <c r="J32" s="30">
        <v>0</v>
      </c>
      <c r="K32" s="38"/>
      <c r="L32" s="45">
        <v>0</v>
      </c>
      <c r="M32" s="48" t="s">
        <v>115</v>
      </c>
      <c r="N32" s="30">
        <v>0</v>
      </c>
      <c r="O32" s="67"/>
      <c r="P32" s="57">
        <v>0</v>
      </c>
    </row>
    <row r="33" spans="1:16" ht="30" customHeight="1" x14ac:dyDescent="0.25">
      <c r="A33" s="69"/>
      <c r="B33" s="4">
        <v>21</v>
      </c>
      <c r="C33" s="3" t="s">
        <v>30</v>
      </c>
      <c r="D33" s="9">
        <v>1</v>
      </c>
      <c r="E33" s="2" t="s">
        <v>156</v>
      </c>
      <c r="F33" s="12">
        <v>42521</v>
      </c>
      <c r="G33" s="17"/>
      <c r="H33" s="19">
        <v>0</v>
      </c>
      <c r="I33" s="25" t="s">
        <v>115</v>
      </c>
      <c r="J33" s="30">
        <v>0</v>
      </c>
      <c r="K33" s="38"/>
      <c r="L33" s="45">
        <v>0</v>
      </c>
      <c r="M33" s="48" t="s">
        <v>183</v>
      </c>
      <c r="N33" s="30">
        <v>0.01</v>
      </c>
      <c r="O33" s="67"/>
      <c r="P33" s="57">
        <v>0</v>
      </c>
    </row>
    <row r="34" spans="1:16" ht="30" customHeight="1" x14ac:dyDescent="0.25">
      <c r="A34" s="69"/>
      <c r="B34" s="4">
        <v>22</v>
      </c>
      <c r="C34" s="3" t="s">
        <v>31</v>
      </c>
      <c r="D34" s="9">
        <v>1</v>
      </c>
      <c r="E34" s="2" t="s">
        <v>37</v>
      </c>
      <c r="F34" s="12">
        <v>42521</v>
      </c>
      <c r="G34" s="17"/>
      <c r="H34" s="19">
        <v>0</v>
      </c>
      <c r="I34" s="25" t="s">
        <v>115</v>
      </c>
      <c r="J34" s="30">
        <v>0</v>
      </c>
      <c r="K34" s="38"/>
      <c r="L34" s="45">
        <v>0</v>
      </c>
      <c r="M34" s="48" t="s">
        <v>183</v>
      </c>
      <c r="N34" s="30">
        <v>0.01</v>
      </c>
      <c r="O34" s="67"/>
      <c r="P34" s="57">
        <v>0</v>
      </c>
    </row>
    <row r="35" spans="1:16" ht="30" customHeight="1" x14ac:dyDescent="0.25">
      <c r="A35" s="69"/>
      <c r="B35" s="4">
        <v>23</v>
      </c>
      <c r="C35" s="3" t="s">
        <v>32</v>
      </c>
      <c r="D35" s="9">
        <v>1</v>
      </c>
      <c r="E35" s="2" t="s">
        <v>38</v>
      </c>
      <c r="F35" s="12">
        <v>42521</v>
      </c>
      <c r="G35" s="17"/>
      <c r="H35" s="19">
        <v>0</v>
      </c>
      <c r="I35" s="25" t="s">
        <v>115</v>
      </c>
      <c r="J35" s="30">
        <v>0</v>
      </c>
      <c r="K35" s="38"/>
      <c r="L35" s="45">
        <v>0</v>
      </c>
      <c r="M35" s="48" t="s">
        <v>183</v>
      </c>
      <c r="N35" s="30">
        <v>0.01</v>
      </c>
      <c r="O35" s="67"/>
      <c r="P35" s="57">
        <v>0</v>
      </c>
    </row>
    <row r="36" spans="1:16" ht="45" x14ac:dyDescent="0.25">
      <c r="A36" s="69"/>
      <c r="B36" s="4">
        <v>24</v>
      </c>
      <c r="C36" s="3" t="s">
        <v>40</v>
      </c>
      <c r="D36" s="9">
        <v>1</v>
      </c>
      <c r="E36" s="2" t="s">
        <v>44</v>
      </c>
      <c r="F36" s="12">
        <v>42704</v>
      </c>
      <c r="G36" s="17"/>
      <c r="H36" s="19">
        <v>0</v>
      </c>
      <c r="I36" s="25" t="s">
        <v>115</v>
      </c>
      <c r="J36" s="30">
        <v>0</v>
      </c>
      <c r="K36" s="38"/>
      <c r="L36" s="45">
        <v>0</v>
      </c>
      <c r="M36" s="48" t="s">
        <v>175</v>
      </c>
      <c r="N36" s="30">
        <v>0.01</v>
      </c>
      <c r="O36" s="67"/>
      <c r="P36" s="61">
        <v>1</v>
      </c>
    </row>
    <row r="37" spans="1:16" ht="63.75" customHeight="1" x14ac:dyDescent="0.25">
      <c r="A37" s="69"/>
      <c r="B37" s="4">
        <v>25</v>
      </c>
      <c r="C37" s="3" t="s">
        <v>111</v>
      </c>
      <c r="D37" s="9">
        <v>1</v>
      </c>
      <c r="E37" s="2" t="s">
        <v>53</v>
      </c>
      <c r="F37" s="12">
        <v>42734</v>
      </c>
      <c r="G37" s="17"/>
      <c r="H37" s="19">
        <v>0</v>
      </c>
      <c r="I37" s="25" t="s">
        <v>115</v>
      </c>
      <c r="J37" s="30">
        <v>0</v>
      </c>
      <c r="K37" s="38"/>
      <c r="L37" s="45">
        <v>0</v>
      </c>
      <c r="M37" s="48" t="s">
        <v>189</v>
      </c>
      <c r="N37" s="30">
        <v>0.01</v>
      </c>
      <c r="O37" s="67"/>
      <c r="P37" s="61">
        <v>1</v>
      </c>
    </row>
    <row r="38" spans="1:16" ht="120" x14ac:dyDescent="0.25">
      <c r="A38" s="69"/>
      <c r="B38" s="4">
        <v>26</v>
      </c>
      <c r="C38" s="3" t="s">
        <v>54</v>
      </c>
      <c r="D38" s="9">
        <v>3</v>
      </c>
      <c r="E38" s="2" t="s">
        <v>8</v>
      </c>
      <c r="F38" s="12">
        <v>42734</v>
      </c>
      <c r="G38" s="17" t="s">
        <v>93</v>
      </c>
      <c r="H38" s="19">
        <v>0</v>
      </c>
      <c r="I38" s="25" t="s">
        <v>121</v>
      </c>
      <c r="J38" s="30">
        <v>0.01</v>
      </c>
      <c r="K38" s="34" t="s">
        <v>137</v>
      </c>
      <c r="L38" s="45">
        <v>6.0000000000000001E-3</v>
      </c>
      <c r="M38" s="48" t="s">
        <v>121</v>
      </c>
      <c r="N38" s="30">
        <v>0.01</v>
      </c>
      <c r="O38" s="67"/>
      <c r="P38" s="61">
        <v>1</v>
      </c>
    </row>
    <row r="39" spans="1:16" ht="179.25" customHeight="1" x14ac:dyDescent="0.25">
      <c r="A39" s="69" t="s">
        <v>20</v>
      </c>
      <c r="B39" s="4">
        <v>1</v>
      </c>
      <c r="C39" s="3" t="s">
        <v>155</v>
      </c>
      <c r="D39" s="9">
        <v>7</v>
      </c>
      <c r="E39" s="2" t="s">
        <v>10</v>
      </c>
      <c r="F39" s="12">
        <v>42551</v>
      </c>
      <c r="G39" s="17" t="s">
        <v>105</v>
      </c>
      <c r="H39" s="19">
        <v>0.02</v>
      </c>
      <c r="I39" s="25" t="s">
        <v>124</v>
      </c>
      <c r="J39" s="31">
        <v>3.5000000000000003E-2</v>
      </c>
      <c r="K39" s="37" t="s">
        <v>145</v>
      </c>
      <c r="L39" s="45">
        <v>0.02</v>
      </c>
      <c r="M39" s="59" t="s">
        <v>190</v>
      </c>
      <c r="N39" s="64">
        <v>7.0000000000000007E-2</v>
      </c>
      <c r="O39" s="67"/>
      <c r="P39" s="65">
        <v>7</v>
      </c>
    </row>
    <row r="40" spans="1:16" ht="100.5" customHeight="1" x14ac:dyDescent="0.25">
      <c r="A40" s="69"/>
      <c r="B40" s="4">
        <v>2</v>
      </c>
      <c r="C40" s="3" t="s">
        <v>75</v>
      </c>
      <c r="D40" s="9">
        <v>3</v>
      </c>
      <c r="E40" s="2" t="s">
        <v>74</v>
      </c>
      <c r="F40" s="12">
        <v>42704</v>
      </c>
      <c r="G40" s="17" t="s">
        <v>102</v>
      </c>
      <c r="H40" s="21">
        <v>1.4999999999999999E-2</v>
      </c>
      <c r="I40" s="25" t="s">
        <v>119</v>
      </c>
      <c r="J40" s="31">
        <v>0.02</v>
      </c>
      <c r="K40" s="37" t="s">
        <v>144</v>
      </c>
      <c r="L40" s="45">
        <v>0</v>
      </c>
      <c r="M40" s="48" t="s">
        <v>176</v>
      </c>
      <c r="N40" s="31">
        <v>0.02</v>
      </c>
      <c r="O40" s="67"/>
      <c r="P40" s="61">
        <v>2</v>
      </c>
    </row>
    <row r="41" spans="1:16" ht="274.5" customHeight="1" x14ac:dyDescent="0.25">
      <c r="A41" s="69"/>
      <c r="B41" s="4">
        <v>3</v>
      </c>
      <c r="C41" s="3" t="s">
        <v>69</v>
      </c>
      <c r="D41" s="9">
        <v>4</v>
      </c>
      <c r="E41" s="4" t="s">
        <v>11</v>
      </c>
      <c r="F41" s="12">
        <v>42613</v>
      </c>
      <c r="G41" s="17"/>
      <c r="H41" s="19">
        <v>0</v>
      </c>
      <c r="I41" s="25" t="s">
        <v>113</v>
      </c>
      <c r="J41" s="30">
        <v>0.04</v>
      </c>
      <c r="K41" s="37" t="s">
        <v>138</v>
      </c>
      <c r="L41" s="45">
        <v>0.02</v>
      </c>
      <c r="M41" s="59" t="s">
        <v>198</v>
      </c>
      <c r="N41" s="60">
        <v>0.03</v>
      </c>
      <c r="O41" s="84" t="s">
        <v>212</v>
      </c>
      <c r="P41" s="61">
        <v>3</v>
      </c>
    </row>
    <row r="42" spans="1:16" ht="253.5" customHeight="1" x14ac:dyDescent="0.25">
      <c r="A42" s="69"/>
      <c r="B42" s="4">
        <v>4</v>
      </c>
      <c r="C42" s="3" t="s">
        <v>59</v>
      </c>
      <c r="D42" s="9">
        <v>3</v>
      </c>
      <c r="E42" s="4" t="s">
        <v>70</v>
      </c>
      <c r="F42" s="12">
        <v>42735</v>
      </c>
      <c r="G42" s="17" t="s">
        <v>106</v>
      </c>
      <c r="H42" s="19">
        <v>0.01</v>
      </c>
      <c r="I42" s="25" t="s">
        <v>120</v>
      </c>
      <c r="J42" s="30">
        <v>0.01</v>
      </c>
      <c r="K42" s="37"/>
      <c r="L42" s="45">
        <v>0.01</v>
      </c>
      <c r="M42" s="48" t="s">
        <v>120</v>
      </c>
      <c r="N42" s="30">
        <v>0.01</v>
      </c>
      <c r="O42" s="67"/>
      <c r="P42" s="61">
        <v>1</v>
      </c>
    </row>
    <row r="43" spans="1:16" ht="56.25" customHeight="1" x14ac:dyDescent="0.25">
      <c r="A43" s="69"/>
      <c r="B43" s="4">
        <v>5</v>
      </c>
      <c r="C43" s="3" t="s">
        <v>71</v>
      </c>
      <c r="D43" s="9">
        <v>1</v>
      </c>
      <c r="E43" s="4" t="s">
        <v>72</v>
      </c>
      <c r="F43" s="12">
        <v>42734</v>
      </c>
      <c r="G43" s="17"/>
      <c r="H43" s="19">
        <v>0</v>
      </c>
      <c r="I43" s="25" t="s">
        <v>125</v>
      </c>
      <c r="J43" s="30">
        <v>0</v>
      </c>
      <c r="K43" s="34" t="s">
        <v>140</v>
      </c>
      <c r="L43" s="45">
        <v>0</v>
      </c>
      <c r="M43" s="48" t="s">
        <v>125</v>
      </c>
      <c r="N43" s="30">
        <v>0</v>
      </c>
      <c r="O43" s="67"/>
      <c r="P43" s="61">
        <v>0</v>
      </c>
    </row>
    <row r="44" spans="1:16" ht="210.75" customHeight="1" x14ac:dyDescent="0.25">
      <c r="A44" s="69"/>
      <c r="B44" s="4">
        <v>6</v>
      </c>
      <c r="C44" s="3" t="s">
        <v>73</v>
      </c>
      <c r="D44" s="9">
        <v>1</v>
      </c>
      <c r="E44" s="4" t="s">
        <v>48</v>
      </c>
      <c r="F44" s="12">
        <v>42613</v>
      </c>
      <c r="G44" s="15"/>
      <c r="H44" s="19">
        <v>0</v>
      </c>
      <c r="I44" s="26" t="s">
        <v>126</v>
      </c>
      <c r="J44" s="30">
        <v>0</v>
      </c>
      <c r="K44" s="34" t="s">
        <v>140</v>
      </c>
      <c r="L44" s="45">
        <v>0</v>
      </c>
      <c r="M44" s="49" t="s">
        <v>126</v>
      </c>
      <c r="N44" s="30">
        <v>0</v>
      </c>
      <c r="O44" s="67"/>
      <c r="P44" s="61">
        <v>0</v>
      </c>
    </row>
    <row r="45" spans="1:16" ht="72" customHeight="1" x14ac:dyDescent="0.25">
      <c r="A45" s="69"/>
      <c r="B45" s="11">
        <v>7</v>
      </c>
      <c r="C45" s="3" t="s">
        <v>82</v>
      </c>
      <c r="D45" s="9">
        <v>1</v>
      </c>
      <c r="E45" s="11" t="s">
        <v>83</v>
      </c>
      <c r="F45" s="12">
        <v>42551</v>
      </c>
      <c r="G45" s="17"/>
      <c r="H45" s="19">
        <v>0</v>
      </c>
      <c r="I45" s="25" t="s">
        <v>115</v>
      </c>
      <c r="J45" s="30">
        <v>0</v>
      </c>
      <c r="K45" s="34" t="s">
        <v>171</v>
      </c>
      <c r="L45" s="45">
        <v>0.01</v>
      </c>
      <c r="M45" s="48" t="s">
        <v>115</v>
      </c>
      <c r="N45" s="30">
        <v>0</v>
      </c>
      <c r="O45" s="67"/>
      <c r="P45" s="61">
        <v>0</v>
      </c>
    </row>
    <row r="46" spans="1:16" ht="42" customHeight="1" x14ac:dyDescent="0.25">
      <c r="A46" s="69"/>
      <c r="B46" s="11">
        <v>8</v>
      </c>
      <c r="C46" s="3" t="s">
        <v>84</v>
      </c>
      <c r="D46" s="9">
        <v>1</v>
      </c>
      <c r="E46" s="11" t="s">
        <v>48</v>
      </c>
      <c r="F46" s="12">
        <v>42551</v>
      </c>
      <c r="G46" s="17"/>
      <c r="H46" s="19">
        <v>0</v>
      </c>
      <c r="I46" s="25" t="s">
        <v>114</v>
      </c>
      <c r="J46" s="30">
        <v>0.01</v>
      </c>
      <c r="K46" s="34" t="s">
        <v>140</v>
      </c>
      <c r="L46" s="45">
        <v>0</v>
      </c>
      <c r="M46" s="48" t="s">
        <v>114</v>
      </c>
      <c r="N46" s="30">
        <v>0.01</v>
      </c>
      <c r="O46" s="67"/>
      <c r="P46" s="61">
        <v>1</v>
      </c>
    </row>
    <row r="47" spans="1:16" ht="51" customHeight="1" x14ac:dyDescent="0.25">
      <c r="A47" s="69"/>
      <c r="B47" s="11">
        <v>9</v>
      </c>
      <c r="C47" s="3" t="s">
        <v>85</v>
      </c>
      <c r="D47" s="9">
        <v>1</v>
      </c>
      <c r="E47" s="11" t="s">
        <v>83</v>
      </c>
      <c r="F47" s="12">
        <v>42551</v>
      </c>
      <c r="G47" s="17"/>
      <c r="H47" s="19">
        <v>0</v>
      </c>
      <c r="I47" s="25" t="s">
        <v>115</v>
      </c>
      <c r="J47" s="30">
        <v>0</v>
      </c>
      <c r="K47" s="34" t="s">
        <v>140</v>
      </c>
      <c r="L47" s="45">
        <v>0</v>
      </c>
      <c r="M47" s="48" t="s">
        <v>179</v>
      </c>
      <c r="N47" s="31">
        <v>8.0000000000000002E-3</v>
      </c>
      <c r="O47" s="67"/>
      <c r="P47" s="65">
        <v>0.8</v>
      </c>
    </row>
    <row r="48" spans="1:16" ht="52.5" customHeight="1" x14ac:dyDescent="0.25">
      <c r="A48" s="69"/>
      <c r="B48" s="11">
        <v>10</v>
      </c>
      <c r="C48" s="3" t="s">
        <v>86</v>
      </c>
      <c r="D48" s="9">
        <v>1</v>
      </c>
      <c r="E48" s="11" t="s">
        <v>48</v>
      </c>
      <c r="F48" s="12">
        <v>42551</v>
      </c>
      <c r="G48" s="17"/>
      <c r="H48" s="19">
        <v>0</v>
      </c>
      <c r="I48" s="25" t="s">
        <v>116</v>
      </c>
      <c r="J48" s="30">
        <v>0</v>
      </c>
      <c r="K48" s="34" t="s">
        <v>140</v>
      </c>
      <c r="L48" s="45">
        <v>0</v>
      </c>
      <c r="M48" s="48" t="s">
        <v>116</v>
      </c>
      <c r="N48" s="30">
        <v>0</v>
      </c>
      <c r="O48" s="67"/>
      <c r="P48" s="61">
        <v>0</v>
      </c>
    </row>
    <row r="49" spans="1:16" ht="91.5" customHeight="1" x14ac:dyDescent="0.25">
      <c r="A49" s="69"/>
      <c r="B49" s="11">
        <v>11</v>
      </c>
      <c r="C49" s="3" t="s">
        <v>94</v>
      </c>
      <c r="D49" s="9">
        <v>1</v>
      </c>
      <c r="E49" s="11" t="s">
        <v>48</v>
      </c>
      <c r="F49" s="12">
        <v>42551</v>
      </c>
      <c r="G49" s="17"/>
      <c r="H49" s="19">
        <v>0</v>
      </c>
      <c r="I49" s="25" t="s">
        <v>117</v>
      </c>
      <c r="J49" s="30">
        <v>0.01</v>
      </c>
      <c r="K49" s="34" t="s">
        <v>148</v>
      </c>
      <c r="L49" s="45">
        <v>0</v>
      </c>
      <c r="M49" s="48" t="s">
        <v>177</v>
      </c>
      <c r="N49" s="30">
        <v>0.01</v>
      </c>
      <c r="O49" s="67"/>
      <c r="P49" s="61">
        <v>1</v>
      </c>
    </row>
    <row r="50" spans="1:16" ht="50.25" customHeight="1" x14ac:dyDescent="0.25">
      <c r="A50" s="69"/>
      <c r="B50" s="4">
        <v>12</v>
      </c>
      <c r="C50" s="3" t="s">
        <v>87</v>
      </c>
      <c r="D50" s="9">
        <v>1</v>
      </c>
      <c r="E50" s="4" t="s">
        <v>5</v>
      </c>
      <c r="F50" s="12">
        <v>42551</v>
      </c>
      <c r="G50" s="17"/>
      <c r="H50" s="19">
        <v>0</v>
      </c>
      <c r="I50" s="25" t="s">
        <v>115</v>
      </c>
      <c r="J50" s="30">
        <v>0</v>
      </c>
      <c r="K50" s="34" t="s">
        <v>140</v>
      </c>
      <c r="L50" s="45">
        <v>0</v>
      </c>
      <c r="M50" s="48" t="s">
        <v>180</v>
      </c>
      <c r="N50" s="30">
        <v>0.01</v>
      </c>
      <c r="O50" s="67"/>
      <c r="P50" s="61">
        <v>1</v>
      </c>
    </row>
    <row r="51" spans="1:16" ht="135" customHeight="1" x14ac:dyDescent="0.25">
      <c r="A51" s="69"/>
      <c r="B51" s="3">
        <v>13</v>
      </c>
      <c r="C51" s="3" t="s">
        <v>168</v>
      </c>
      <c r="D51" s="9">
        <v>1</v>
      </c>
      <c r="E51" s="3" t="s">
        <v>157</v>
      </c>
      <c r="F51" s="16">
        <v>42551</v>
      </c>
      <c r="G51" s="18"/>
      <c r="H51" s="20">
        <v>0</v>
      </c>
      <c r="I51" s="25" t="s">
        <v>127</v>
      </c>
      <c r="J51" s="30">
        <v>0</v>
      </c>
      <c r="K51" s="34" t="s">
        <v>140</v>
      </c>
      <c r="L51" s="45">
        <v>0</v>
      </c>
      <c r="M51" s="48" t="s">
        <v>191</v>
      </c>
      <c r="N51" s="30">
        <v>0.01</v>
      </c>
      <c r="O51" s="67"/>
      <c r="P51" s="61">
        <v>1</v>
      </c>
    </row>
    <row r="52" spans="1:16" ht="132" customHeight="1" x14ac:dyDescent="0.25">
      <c r="A52" s="69" t="s">
        <v>21</v>
      </c>
      <c r="B52" s="4">
        <v>1</v>
      </c>
      <c r="C52" s="3" t="s">
        <v>60</v>
      </c>
      <c r="D52" s="9">
        <v>1</v>
      </c>
      <c r="E52" s="2" t="s">
        <v>95</v>
      </c>
      <c r="F52" s="12">
        <v>42704</v>
      </c>
      <c r="G52" s="17" t="s">
        <v>161</v>
      </c>
      <c r="H52" s="22">
        <v>2.5000000000000001E-3</v>
      </c>
      <c r="I52" s="25" t="s">
        <v>118</v>
      </c>
      <c r="J52" s="32">
        <v>2.5000000000000001E-3</v>
      </c>
      <c r="K52" s="39" t="s">
        <v>139</v>
      </c>
      <c r="L52" s="44">
        <v>2.5000000000000001E-3</v>
      </c>
      <c r="M52" s="48" t="s">
        <v>118</v>
      </c>
      <c r="N52" s="32">
        <v>2.5000000000000001E-3</v>
      </c>
      <c r="O52" s="67"/>
      <c r="P52" s="61">
        <v>0.25</v>
      </c>
    </row>
    <row r="53" spans="1:16" ht="95.25" customHeight="1" x14ac:dyDescent="0.25">
      <c r="A53" s="69"/>
      <c r="B53" s="4">
        <v>2</v>
      </c>
      <c r="C53" s="3" t="s">
        <v>90</v>
      </c>
      <c r="D53" s="9">
        <v>1</v>
      </c>
      <c r="E53" s="2" t="s">
        <v>61</v>
      </c>
      <c r="F53" s="12">
        <v>42704</v>
      </c>
      <c r="G53" s="17"/>
      <c r="H53" s="19">
        <v>0</v>
      </c>
      <c r="I53" s="25" t="s">
        <v>115</v>
      </c>
      <c r="J53" s="30">
        <v>0</v>
      </c>
      <c r="K53" s="37" t="s">
        <v>140</v>
      </c>
      <c r="L53" s="45">
        <v>0</v>
      </c>
      <c r="M53" s="48" t="s">
        <v>115</v>
      </c>
      <c r="N53" s="30">
        <v>0</v>
      </c>
      <c r="O53" s="67"/>
      <c r="P53" s="61">
        <v>0</v>
      </c>
    </row>
    <row r="54" spans="1:16" ht="269.25" customHeight="1" x14ac:dyDescent="0.25">
      <c r="A54" s="69"/>
      <c r="B54" s="4">
        <v>3</v>
      </c>
      <c r="C54" s="3" t="s">
        <v>62</v>
      </c>
      <c r="D54" s="9">
        <v>3</v>
      </c>
      <c r="E54" s="4" t="s">
        <v>5</v>
      </c>
      <c r="F54" s="12">
        <v>42551</v>
      </c>
      <c r="G54" s="17" t="s">
        <v>162</v>
      </c>
      <c r="H54" s="21">
        <v>1.4999999999999999E-2</v>
      </c>
      <c r="I54" s="25" t="s">
        <v>163</v>
      </c>
      <c r="J54" s="31">
        <v>0.03</v>
      </c>
      <c r="K54" s="40" t="s">
        <v>169</v>
      </c>
      <c r="L54" s="46">
        <v>0.02</v>
      </c>
      <c r="M54" s="48" t="s">
        <v>178</v>
      </c>
      <c r="N54" s="31">
        <v>0.03</v>
      </c>
      <c r="O54" s="84" t="s">
        <v>199</v>
      </c>
      <c r="P54" s="61">
        <v>2</v>
      </c>
    </row>
    <row r="55" spans="1:16" ht="135" customHeight="1" x14ac:dyDescent="0.25">
      <c r="A55" s="69"/>
      <c r="B55" s="4">
        <v>4</v>
      </c>
      <c r="C55" s="3" t="s">
        <v>64</v>
      </c>
      <c r="D55" s="9">
        <v>3</v>
      </c>
      <c r="E55" s="4" t="s">
        <v>158</v>
      </c>
      <c r="F55" s="12">
        <v>42521</v>
      </c>
      <c r="G55" s="17" t="s">
        <v>150</v>
      </c>
      <c r="H55" s="21">
        <v>2.5000000000000001E-2</v>
      </c>
      <c r="I55" s="25" t="s">
        <v>164</v>
      </c>
      <c r="J55" s="31">
        <v>0.03</v>
      </c>
      <c r="K55" s="40" t="s">
        <v>170</v>
      </c>
      <c r="L55" s="46">
        <v>2.5000000000000001E-2</v>
      </c>
      <c r="M55" s="48" t="s">
        <v>164</v>
      </c>
      <c r="N55" s="31">
        <v>0.03</v>
      </c>
      <c r="O55" s="84" t="s">
        <v>200</v>
      </c>
      <c r="P55" s="61">
        <v>2.5</v>
      </c>
    </row>
    <row r="56" spans="1:16" ht="77.25" customHeight="1" x14ac:dyDescent="0.25">
      <c r="A56" s="69"/>
      <c r="B56" s="4">
        <v>4</v>
      </c>
      <c r="C56" s="3" t="s">
        <v>63</v>
      </c>
      <c r="D56" s="9">
        <v>1</v>
      </c>
      <c r="E56" s="4" t="s">
        <v>13</v>
      </c>
      <c r="F56" s="12">
        <v>42551</v>
      </c>
      <c r="G56" s="17" t="s">
        <v>103</v>
      </c>
      <c r="H56" s="19">
        <v>0</v>
      </c>
      <c r="I56" s="25" t="s">
        <v>128</v>
      </c>
      <c r="J56" s="30">
        <v>0.01</v>
      </c>
      <c r="K56" s="37" t="s">
        <v>147</v>
      </c>
      <c r="L56" s="45">
        <v>0</v>
      </c>
      <c r="M56" s="48" t="s">
        <v>192</v>
      </c>
      <c r="N56" s="30">
        <v>0.01</v>
      </c>
      <c r="O56" s="84" t="s">
        <v>201</v>
      </c>
      <c r="P56" s="61">
        <v>1</v>
      </c>
    </row>
    <row r="57" spans="1:16" ht="73.5" customHeight="1" x14ac:dyDescent="0.25">
      <c r="A57" s="69"/>
      <c r="B57" s="4">
        <v>5</v>
      </c>
      <c r="C57" s="3" t="s">
        <v>65</v>
      </c>
      <c r="D57" s="9">
        <v>1</v>
      </c>
      <c r="E57" s="4" t="s">
        <v>66</v>
      </c>
      <c r="F57" s="12">
        <v>42735</v>
      </c>
      <c r="G57" s="17"/>
      <c r="H57" s="19">
        <v>0</v>
      </c>
      <c r="I57" s="25" t="s">
        <v>115</v>
      </c>
      <c r="J57" s="30">
        <v>0</v>
      </c>
      <c r="K57" s="37" t="s">
        <v>140</v>
      </c>
      <c r="L57" s="45">
        <v>0</v>
      </c>
      <c r="M57" s="48" t="s">
        <v>115</v>
      </c>
      <c r="N57" s="30">
        <v>0</v>
      </c>
      <c r="O57" s="67"/>
      <c r="P57" s="61">
        <v>0</v>
      </c>
    </row>
    <row r="58" spans="1:16" ht="119.25" customHeight="1" thickBot="1" x14ac:dyDescent="0.3">
      <c r="A58" s="2" t="s">
        <v>22</v>
      </c>
      <c r="B58" s="2"/>
      <c r="C58" s="3" t="s">
        <v>149</v>
      </c>
      <c r="D58" s="9">
        <v>2</v>
      </c>
      <c r="E58" s="4" t="s">
        <v>14</v>
      </c>
      <c r="F58" s="7" t="s">
        <v>23</v>
      </c>
      <c r="G58" s="15"/>
      <c r="H58" s="19">
        <v>0</v>
      </c>
      <c r="I58" s="26" t="s">
        <v>115</v>
      </c>
      <c r="J58" s="30">
        <v>0</v>
      </c>
      <c r="K58" s="37" t="s">
        <v>141</v>
      </c>
      <c r="L58" s="44">
        <v>0</v>
      </c>
      <c r="M58" s="62" t="s">
        <v>193</v>
      </c>
      <c r="N58" s="63">
        <v>1.4999999999999999E-2</v>
      </c>
      <c r="O58" s="84" t="s">
        <v>202</v>
      </c>
      <c r="P58" s="61">
        <v>1</v>
      </c>
    </row>
    <row r="59" spans="1:16" ht="61.5" customHeight="1" x14ac:dyDescent="0.25">
      <c r="A59" s="5" t="s">
        <v>2</v>
      </c>
      <c r="B59" s="5"/>
      <c r="C59" s="6" t="s">
        <v>12</v>
      </c>
      <c r="D59" s="10"/>
      <c r="E59" s="6"/>
      <c r="F59" s="6"/>
      <c r="L59" s="41"/>
    </row>
    <row r="60" spans="1:16" ht="59.25" customHeight="1" x14ac:dyDescent="0.25">
      <c r="A60" s="5" t="s">
        <v>3</v>
      </c>
      <c r="B60" s="5"/>
      <c r="C60" s="6" t="s">
        <v>9</v>
      </c>
      <c r="D60" s="10"/>
      <c r="E60" s="6"/>
      <c r="F60" s="6"/>
    </row>
  </sheetData>
  <mergeCells count="14">
    <mergeCell ref="M16:M17"/>
    <mergeCell ref="N16:N17"/>
    <mergeCell ref="K6:K9"/>
    <mergeCell ref="L6:L9"/>
    <mergeCell ref="K16:K17"/>
    <mergeCell ref="L16:L17"/>
    <mergeCell ref="C1:F1"/>
    <mergeCell ref="A39:A51"/>
    <mergeCell ref="A52:A57"/>
    <mergeCell ref="A13:A38"/>
    <mergeCell ref="C2:F2"/>
    <mergeCell ref="C3:F3"/>
    <mergeCell ref="A6:A9"/>
    <mergeCell ref="A10:A12"/>
  </mergeCells>
  <printOptions horizontalCentered="1"/>
  <pageMargins left="3.937007874015748E-2" right="3.937007874015748E-2" top="7.874015748031496E-2" bottom="3.937007874015748E-2" header="0" footer="0"/>
  <pageSetup scale="6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ESTRATEGIAS</vt:lpstr>
      <vt:lpstr>'PLAN DE ESTRATEGIAS'!Área_de_impresión</vt:lpstr>
      <vt:lpstr>'PLAN DE ESTRATEGIAS'!Títulos_a_imprimir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mmtamayo</dc:creator>
  <cp:lastModifiedBy>Edwin Alexander Ruiz Betancur</cp:lastModifiedBy>
  <cp:lastPrinted>2016-04-29T15:18:22Z</cp:lastPrinted>
  <dcterms:created xsi:type="dcterms:W3CDTF">2013-04-26T20:43:24Z</dcterms:created>
  <dcterms:modified xsi:type="dcterms:W3CDTF">2017-01-18T16:28:09Z</dcterms:modified>
</cp:coreProperties>
</file>